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реализуемые, вкл 100" r:id="rId1" sheetId="1" state="visible"/>
    <sheet name="перспективные" r:id="rId2" sheetId="2" state="visible"/>
    <sheet name="приостановленные" r:id="rId3" sheetId="3" state="visible"/>
    <sheet name="завершенные в 2023" r:id="rId4" sheetId="4" state="visible"/>
  </sheets>
  <definedNames>
    <definedName hidden="false" localSheetId="0" name="_xlnm.Print_Area">'реализуемые, вкл 100'!$A$1:$W$27</definedName>
    <definedName hidden="false" localSheetId="1" name="_xlnm.Print_Area">'перспективные'!$A$2:$N$13</definedName>
    <definedName hidden="true" localSheetId="1" name="_xlnm._FilterDatabase">'перспективные'!$A$7:$N$9</definedName>
    <definedName hidden="true" localSheetId="2" name="_xlnm._FilterDatabase">'приостановленные'!$A$5:$F$6</definedName>
    <definedName hidden="false" localSheetId="3" name="_xlnm.Print_Area">'завершенные в 2023'!$B$1:$R$12</definedName>
    <definedName hidden="true" localSheetId="3" name="_xlnm._FilterDatabase">'завершенные в 2023'!$B$11:$R$12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<sst xmlns="http://schemas.openxmlformats.org/spreadsheetml/2006/main" xmlns:a="http://schemas.openxmlformats.org/drawingml/2006/main" xmlns:a15="http://schemas.microsoft.com/office/drawing/2012/main" xmlns:asvg="http://schemas.microsoft.com/office/drawing/2016/SVG/main" xmlns:c="http://schemas.openxmlformats.org/drawingml/2006/chart" xmlns:co="http://ncloudtech.com" xmlns:co-ooxml="http://ncloudtech.com/ooxml" xmlns:m="http://schemas.openxmlformats.org/officeDocument/2006/math" xmlns:mc="http://schemas.openxmlformats.org/markup-compatibility/2006" xmlns:o="urn:schemas-microsoft-com:office:office" xmlns:p="http://schemas.openxmlformats.org/presentationml/2006/main" xmlns:pic="http://schemas.openxmlformats.org/drawingml/2006/picture" xmlns:r="http://schemas.openxmlformats.org/officeDocument/2006/relationships" xmlns:s="http://schemas.openxmlformats.org/officeDocument/2006/sharedTypes" xmlns:sl="http://schemas.openxmlformats.org/schemaLibrary/2006/main" xmlns:v="urn:schemas-microsoft-com:vml" xmlns:w="http://schemas.openxmlformats.org/wordprocessingml/2006/main" xmlns:w14="http://schemas.microsoft.com/office/word/2010/wordml" xmlns:w15="http://schemas.microsoft.com/office/word/2012/wordml" xmlns:wp="http://schemas.openxmlformats.org/drawingml/2006/wordprocessingDrawing" xmlns:wpg="http://schemas.microsoft.com/office/word/2010/wordprocessingGroup" xmlns:wps="http://schemas.microsoft.com/office/word/2010/wordprocessingShape" xmlns:x="urn:schemas-microsoft-com:office:excel" xmlns:x14="http://schemas.microsoft.com/office/spreadsheetml/2009/9/main" xmlns:xdr="http://schemas.openxmlformats.org/drawingml/2006/spreadsheetDrawing" xmlns:xm="http://schemas.microsoft.com/office/excel/2006/main" mc:Ignorable="co co-ooxml w14 x14 w15">
  <si>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РЕЕСТР </t>
  </si>
  <si>
    <t>инвестиционных проектов на территории Ростовской области</t>
  </si>
  <si>
    <t xml:space="preserve">ИНВЕСТИЦИОННЫЕ ПРОЕКТЫ, </t>
  </si>
  <si>
    <r>
      <t xml:space="preserve">находящиеся в стадии реализации </t>
    </r>
    <r>
      <rPr>
        <rFont val="Times New Roman"/>
        <b val="true"/>
        <color rgb="000000" tint="0"/>
        <sz val="24"/>
      </rPr>
      <t>за 9 месяцев  2023 года</t>
    </r>
    <r>
      <rPr>
        <rFont val="Times New Roman"/>
        <color rgb="000000" tint="0"/>
        <sz val="24"/>
      </rPr>
      <t xml:space="preserve">, по городским </t>
    </r>
  </si>
  <si>
    <t>округам и муниципальным районам Ростовской области (включая 100 Губернаторских проектов)</t>
  </si>
  <si>
    <t>№ по реестру</t>
  </si>
  <si>
    <t>Муниципальное образование, на территории которого реализуется проект</t>
  </si>
  <si>
    <t xml:space="preserve">Курирующий отраслевой орган исполнительной власти </t>
  </si>
  <si>
    <t>Принадлежность  к "100 Губернаторских проектов"</t>
  </si>
  <si>
    <t xml:space="preserve">Инициатор инвестиционного проекта </t>
  </si>
  <si>
    <t>Название и суть инвестиционного проекта (в том числе мощность)</t>
  </si>
  <si>
    <t>Отрасль реализации</t>
  </si>
  <si>
    <t>Период реализации проекта(годы)</t>
  </si>
  <si>
    <r>
      <t xml:space="preserve">Стоимость инвестиционного проекта </t>
    </r>
    <r>
      <rPr>
        <rFont val="Times New Roman"/>
        <b val="true"/>
        <sz val="16"/>
      </rPr>
      <t>(млн. рублей)</t>
    </r>
  </si>
  <si>
    <t>Планируемый объем освоения инвестиций в основной капитал в 2023 г. (млн рублей)</t>
  </si>
  <si>
    <r>
      <t xml:space="preserve">Фактически освоено инвестиций </t>
    </r>
    <r>
      <rPr>
        <rFont val="Times New Roman"/>
        <b val="true"/>
        <sz val="16"/>
      </rPr>
      <t>(млн. рублей)на 30.09.2023</t>
    </r>
  </si>
  <si>
    <t>Колич. новых рабочих мест в результате реализации инвестиц. проекта (человек)</t>
  </si>
  <si>
    <r>
      <t xml:space="preserve"> адрес размещения </t>
    </r>
    <r>
      <rPr>
        <rFont val="Times New Roman"/>
        <b val="true"/>
        <i val="true"/>
        <sz val="16"/>
      </rPr>
      <t>офиса иннициатора проекта</t>
    </r>
    <r>
      <rPr>
        <rFont val="Times New Roman"/>
        <sz val="16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</si>
  <si>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</t>
    </r>
    <r>
      <rPr>
        <rFont val="Times New Roman"/>
        <b val="true"/>
        <i val="true"/>
        <sz val="16"/>
      </rPr>
      <t>строительной площадки проекта</t>
    </r>
    <r>
      <rPr>
        <rFont val="Times New Roman"/>
        <sz val="16"/>
      </rPr>
      <t>(МО, адрес, Ф.И.О. руководителя, контактного лица)</t>
    </r>
  </si>
  <si>
    <t>Информация о текущей реализации инвестиционного проекта (земельный участок, финансирование проекта, ПСД, госэксперртиза, СМР)на 30.09.2023</t>
  </si>
  <si>
    <t>Проблемные вопросы по состоянию на 30.09.2023</t>
  </si>
  <si>
    <t>За кем закреплено из специалистов органов власти (ФИО, отдел, тел)</t>
  </si>
  <si>
    <t>начало</t>
  </si>
  <si>
    <t>ввод в эксплуатац</t>
  </si>
  <si>
    <t>всего</t>
  </si>
  <si>
    <t>собственные</t>
  </si>
  <si>
    <t>привлеченные (кредиты банков и средства по уровням бюджета)</t>
  </si>
  <si>
    <t>с начала реализац. проекта</t>
  </si>
  <si>
    <t>в 2023 г.</t>
  </si>
  <si>
    <r>
      <rPr>
        <rFont val="Times New Roman"/>
        <sz val="16"/>
      </rPr>
      <t>Красносулинский район</t>
    </r>
  </si>
  <si>
    <r>
      <rPr>
        <rFont val="Times New Roman"/>
        <sz val="16"/>
      </rPr>
      <t>Министерство промышленности и энергетики</t>
    </r>
  </si>
  <si>
    <r>
      <rPr>
        <rFont val="Times New Roman"/>
        <sz val="16"/>
      </rPr>
      <t>да</t>
    </r>
  </si>
  <si>
    <r>
      <rPr>
        <rFont val="Times New Roman"/>
        <sz val="16"/>
      </rPr>
      <t>ОАО УК "Донуголь"</t>
    </r>
  </si>
  <si>
    <r>
      <rPr>
        <rFont val="Times New Roman"/>
        <sz val="16"/>
      </rPr>
      <t>Строительство по проекту: "Вскрытие, подготовка и отработка шахтой "Шерловская-Наклонная" запасов угля пласта К2 ниже изогипсы -500 в северо-восточной части шахтного поля шахты "Обуховская №1" ОАО "Донуголь"</t>
    </r>
  </si>
  <si>
    <r>
      <rPr>
        <rFont val="Times New Roman"/>
        <sz val="16"/>
      </rPr>
      <t>угольная промышленность</t>
    </r>
  </si>
  <si>
    <r>
      <rPr>
        <rFont val="Times New Roman"/>
        <sz val="16"/>
      </rPr>
      <t xml:space="preserve"> ОАО "Донуголь"                                                                                                                 346513, г.Шахты, пер.Енисейский , 11, тел.8(8636)27-92-60,27-62-61,27-92-62, e-mail-office@donugol@inbox. Генеральный директор Старков Алексей Константинович</t>
    </r>
  </si>
  <si>
    <r>
      <rPr>
        <rFont val="Times New Roman"/>
        <sz val="16"/>
      </rPr>
      <t>Ростовская область, Красносулинский район, 2,5 км к югу от х.Грязновка Божковского с/п</t>
    </r>
  </si>
  <si>
    <t>Построен подземный горизонт -500 метров: пройдены магистральные Коренной и Надкоренной штреки, суммарной протяжённостью 4 560 метров. • Построен на полную протяжённость (2771м) новый Воздухоподающий наклонный ствол №2 сечением 17 м2. • Построена и введена в эксплуатацию новая вентиляторная установка главного проветривания (ВУГП) АВР-22, шахта переведена на более устойчивый всасывающий способ проветривания.• Построен и введён в работу водоотлив на горизонте  -740 метров.• Осуществляется переоборудование главного водоотлива горизонта -500 метров более мощными насосами ЦНС-300/540 – выполнено на 75%.• Полностью завершены горные работы по подготовке выемочных столбов восточного крыла центральной панели северо-восточной части шахтного поля шахты «Обуховская № 1», в общем объёме 18 150 метров.• Продолжается подготовка горно-проходческими работами запасов западного крыла центральной панели северо-восточной части шахтного поля шахты «Обуховская № 1». По состоянию на 01.09.2023 года пройдено 7 243 метров.</t>
  </si>
  <si>
    <t>необходимость ремонта участка автодороги межмуниципального значения   М-4 – х. Божковка на участке от М-4 до станции Божковская (8,85 км), автодорогу местного значения, ведущую далее вдоль железнодорожной линии «Новомихайловская - Чапаевка-Ростовская» до начала технологической дороги к промплощадке шахты «Шерловская-Наклонная» (6,20 км), а также названую технологическую дорогу (3,96 км). По своим характеристикам эти дороги могут быть отнесены к IV категории.</t>
  </si>
  <si>
    <t>Иванова Е.В. - начальник отдела инвестиционного развития и поддержки предпринимательства Администрации Красносулинского района 88636752478</t>
  </si>
  <si>
    <r>
      <rPr>
        <rFont val="Times New Roman"/>
        <sz val="16"/>
      </rPr>
      <t xml:space="preserve">Красносулинский  и Октябрьский  р-ны, г.Шахты, г.Новошахтинск Ростовской области </t>
    </r>
  </si>
  <si>
    <r>
      <rPr>
        <rFont val="Times New Roman"/>
        <sz val="16"/>
      </rPr>
      <t>Министерство  жилищно-коммунального  хозяйства  Роствоской области</t>
    </r>
  </si>
  <si>
    <r>
      <rPr>
        <rFont val="Times New Roman"/>
        <sz val="16"/>
      </rPr>
      <t xml:space="preserve"> да</t>
    </r>
  </si>
  <si>
    <r>
      <rPr>
        <rFont val="Times New Roman"/>
        <sz val="16"/>
      </rPr>
      <t>ООО "Экострой-Дон"</t>
    </r>
  </si>
  <si>
    <r>
      <rPr>
        <rFont val="Times New Roman"/>
        <sz val="16"/>
      </rPr>
      <t xml:space="preserve">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(1-й этап).  Проект предполагает создание МЭОК по сортировке и переработке твердых коммунальных (ТКО) и промышленных отходов (ПО), строительство «карты» полигона для захоронения неперерабатываемых отходов, строительство мусороперегрузочных станций, а также оптимизацию логистической схемы по сбору и транспортированию ТКО.  </t>
    </r>
  </si>
  <si>
    <r>
      <rPr>
        <rFont val="Times New Roman"/>
        <sz val="16"/>
      </rPr>
      <t>ЖКХ</t>
    </r>
  </si>
  <si>
    <r>
      <rPr>
        <rFont val="Times New Roman"/>
        <sz val="16"/>
      </rPr>
      <t>ООО "Экострой-Дон".  346500, Ростовская область, г. Шахты, проспект Карла Маркса, дом 110, оф. 301. Тел.  +7(8636) 26-32-14. Электронная почта: ecos-don@yandex.ru   Директор - Минина Зухра Болатбековна.  84956250639 - Марина секретарь Мининой</t>
    </r>
  </si>
  <si>
    <r>
      <rPr>
        <rFont val="Times New Roman"/>
        <sz val="16"/>
      </rPr>
      <t>Ростовская область, Красносулинский район, примерно 2 км по направлению на Юго-Запад от п. Аютинский</t>
    </r>
  </si>
  <si>
    <t>Региональным оператором ООО «Экострой-Дон» приобретен в собственность земельный участок с кадастровым номером 61:18:0600022:567.Разработана проектно-сметная документация по объекту  и получено положительное заключение экологической экспертизы.По объекту Красносулинского МЭОКа проектно-сметная документация получила положительное заключение ФАУ «Главгосэкспертиза» от 28.06.2022.В связи с необходимостью актуализации сведений, проектная документации была отозвана. В марте текущего года проектная документация повторно была направленана государственную экологическую экспертизу, но в связи с активизацией протестной деятельности парка птиц «Малинки», отозвана из Росприроднадзора. В связи с изменениями, внесенными в проектную документацию по замечаниям Главгосэкспертизы, планируемый срок направления проектной документации на государственную экологическую экспертизу- до 15.09.2023.Планируемый срок получения положительного заключения экспертизы — 30.10.2023.Строительство Красносулинского МЭОКа планируется начать после получения положительного заключения экспертиз. Ввод в эксплуатацию планируется после оформления всей необходимой разрешительной документации – до 30.09.2024.</t>
  </si>
  <si>
    <r>
      <rPr>
        <rFont val="Times New Roman"/>
        <sz val="16"/>
      </rPr>
      <t>Глава Администрации Красносулинского района</t>
    </r>
  </si>
  <si>
    <r>
      <rPr>
        <rFont val="Times New Roman"/>
        <sz val="16"/>
      </rPr>
      <t>нет</t>
    </r>
  </si>
  <si>
    <r>
      <rPr>
        <rFont val="Times New Roman"/>
        <sz val="16"/>
      </rPr>
      <t>ИП Глава КФХ Чернышева Е.Н.</t>
    </r>
  </si>
  <si>
    <r>
      <rPr>
        <rFont val="Times New Roman"/>
        <sz val="16"/>
      </rPr>
      <t>развитие и расширение действующего Южного парка птиц Малинки, 2 очередь</t>
    </r>
  </si>
  <si>
    <r>
      <rPr>
        <rFont val="Times New Roman"/>
        <sz val="16"/>
      </rPr>
      <t xml:space="preserve">Культурное развитие, туризм, экотуризм, зоопарки </t>
    </r>
  </si>
  <si>
    <t>Южный парк птиц Малинки (КФХ ИП Чернышева), Ростовская область, Красносулинский район, на территории ПСХ «Соколовское», +79266608058, +79261406644, anjesup@mail.ru, park@malinkibirds.ru, Чернышева Елена Николаевна ( конт. лицо Потанина Анжела Витальевна, Моргунова Элеонора Викторовна)</t>
  </si>
  <si>
    <r>
      <rPr>
        <rFont val="Times New Roman"/>
        <sz val="16"/>
      </rPr>
      <t xml:space="preserve">Ростовская область, Красносулинский район, на территории ПСХ «Соколовское», Чернышева Елена Николаевна </t>
    </r>
  </si>
  <si>
    <t>На территории действующего парка строятся вольеры для хищных птиц, копытных животных,  журавлей и т.д. По окончании строительства вольеров будут организованы работы по подведению коммуникаций.  Обустраиваются искусственные водоёмы для обитания животных, максимально приближенных к естественным условиям. Проводятся работы по обустройству мест отдыха. Приобретен земельный участок, на котором будет вестись строительство "Глэмпинг". В настоящее время идет:1)  получение из бюджета Ростовской области в 2023 году субсидии в целях содействия достижению результатов национального проекта «Туризм и индустрия гостеприимства» в Ростовской области на государственную поддержку развития инфраструктуры туризма в рамках подпрограммы «Туризм» государственной программы Ростовской области «Развитие культуры и туризма» на проект «Туристская информационная среда Южного парка птиц «Малинки»: цифровая экспозиция «Птицы Донского края»; 2) Получение субсидии из федерального бюджета в 2023 году на государственную поддержку инвестиционного проекта по созданию модульных некапитальных средств размещения на реализацию проекта в Ростовской области «Кенгуру.Глэмпинг».</t>
  </si>
  <si>
    <r>
      <rPr>
        <rFont val="Times New Roman"/>
        <sz val="16"/>
      </rPr>
      <t>реконструкции подъезда к Южному парку птиц Малинки от автодороги М-4 (ремонт автодороги); предоставление земельного участка под расширение парка; предоставление земельного участка под парковочные места (парковку)</t>
    </r>
  </si>
  <si>
    <t>ООО "ЮжСталь"</t>
  </si>
  <si>
    <r>
      <rPr>
        <rFont val="Times New Roman"/>
        <sz val="16"/>
      </rPr>
      <t>Создание комплекса по производству 720 тыс. тонн литой заготовки в год</t>
    </r>
  </si>
  <si>
    <r>
      <rPr>
        <rFont val="Times New Roman"/>
        <sz val="16"/>
      </rPr>
      <t>промышленное производство</t>
    </r>
  </si>
  <si>
    <t>2023 (1-й этап реконструкции)2024 (2-й этап реконструкции)</t>
  </si>
  <si>
    <r>
      <rPr>
        <rFont val="Times New Roman"/>
        <sz val="16"/>
      </rPr>
      <t>-</t>
    </r>
  </si>
  <si>
    <r>
      <rPr>
        <rFont val="Times New Roman"/>
        <sz val="16"/>
      </rPr>
      <t>Ростовская область, г. Красный Сулин, ул. Заводская, 1,e-mail: info@ugsteel.ru, генеральный директор Аббасов Ширин Абубакир оглы, контактное лицо Яровой Николай Васильевич 89081942390</t>
    </r>
  </si>
  <si>
    <r>
      <rPr>
        <rFont val="Times New Roman"/>
        <sz val="16"/>
      </rPr>
      <t>Ростовская область, г. Красный Сулин, ул. Заводская, 1, e-mail: info@ugsteel.ru, генеральный директор Аббасов Ширин Абубакир оглы, контактное лицо Яровой Николай Васильевич 89081942390</t>
    </r>
  </si>
  <si>
    <t>Государственная экспертиза модифицированной проектной документации. Выполнение СМР и ПНР.  Получены технические условия на подключение новой подстанции. Продолжаются подготовительные работы по пусконаладочным работам.</t>
  </si>
  <si>
    <t>Обеспечение внешним электроснабжением (нехватка мощностей ~ 45 МВт)</t>
  </si>
  <si>
    <r>
      <rPr>
        <rFont val="Times New Roman"/>
        <color rgb="000000" tint="0"/>
        <sz val="16"/>
      </rPr>
      <t>ООО УК «Южуголь»</t>
    </r>
  </si>
  <si>
    <r>
      <rPr>
        <rFont val="Times New Roman"/>
        <color rgb="000000" tint="0"/>
        <sz val="16"/>
      </rPr>
      <t>Строительство шахты «Садкинская -Северная» (мощьность 1,5 млн. тонн в год)</t>
    </r>
  </si>
  <si>
    <r>
      <rPr>
        <rFont val="Times New Roman"/>
        <color rgb="000000" tint="0"/>
        <sz val="16"/>
      </rPr>
      <t>Угольная отрасль</t>
    </r>
  </si>
  <si>
    <r>
      <rPr>
        <rFont val="Times New Roman"/>
        <color rgb="000000" tint="0"/>
        <sz val="16"/>
      </rPr>
      <t>ООО УК « Южуголь»,119017, г.Москва, Кадашёвская набережная,д.6/1/2, строение1,этаж 5, кабинет 523. Штейнцайг Роман Михайлович</t>
    </r>
  </si>
  <si>
    <r>
      <rPr>
        <rFont val="Times New Roman"/>
        <color rgb="000000" tint="0"/>
        <sz val="16"/>
      </rPr>
      <t>Ростовская обл.Красносулинский р-он, СПК «Родина», в 3,25 км на юго-восток от хутора Зайцевка.</t>
    </r>
  </si>
  <si>
    <t>Земельный участок 61:18:0600010:507-находится в собственности ООО «Шахта Садкинская-Северная», ПСД проходит  экологическую экспертизу, после прохождения экологической экспертизы ПСД будет направлена в ФАУ «Главгосэкспертиза», СМР будут осуществляться после положительного заключения и выдачи разрешения на строительство.</t>
  </si>
  <si>
    <r>
      <rPr>
        <rFont val="Times New Roman"/>
        <color rgb="000000" tint="0"/>
        <sz val="16"/>
      </rPr>
      <t>Красносулинский район</t>
    </r>
  </si>
  <si>
    <r>
      <rPr>
        <rFont val="Times New Roman"/>
        <color rgb="000000" tint="0"/>
        <sz val="16"/>
      </rPr>
      <t>Министерство строительства, архитектуры и территориального развития Ростовской области</t>
    </r>
  </si>
  <si>
    <r>
      <rPr>
        <rFont val="Times New Roman"/>
        <color rgb="000000" tint="0"/>
        <sz val="16"/>
      </rPr>
      <t>нет</t>
    </r>
  </si>
  <si>
    <r>
      <rPr>
        <rFont val="Times New Roman"/>
        <color rgb="000000" tint="0"/>
        <sz val="16"/>
      </rPr>
      <t>ООО "Завод ТЕХНО"</t>
    </r>
  </si>
  <si>
    <t>Проект "Линия АГРО"Строительство новых технологических линий по производству субстрата из сырья собственного производства» </t>
  </si>
  <si>
    <r>
      <rPr>
        <rFont val="Times New Roman"/>
        <color rgb="000000" tint="0"/>
        <sz val="16"/>
      </rPr>
      <t>Производство минеральных тепло- и звукоизоляционных материалов и изделий</t>
    </r>
  </si>
  <si>
    <r>
      <rPr>
        <rFont val="Times New Roman"/>
        <color rgb="000000" tint="0"/>
        <sz val="16"/>
      </rPr>
      <t>Филиал ООО "Завод ТЕХНО" г.Красный Сулин, 1 км на северо-восток от улицы Содружества, № 1 директор - Абакунов В.Г. руководитель проекта - Новолоков Д.Ю., тел.  8 (86367) 50-800</t>
    </r>
  </si>
  <si>
    <t>Филиал ООО "Завод ТЕХНО" г.Красный Сулин, 1 км на северо-восток от улицы Содружества, № 1 директор - Абакунов В.Г., руководитель проекта - Новолоков Д.Ю.,тел.  8 (86367) 50-800</t>
  </si>
  <si>
    <t>Завершены строительные работы,  ведутся пуско-наладочные работы и благоустройство территории.Планируется открытие 26.10.2023</t>
  </si>
  <si>
    <t>Министерство промышленности и энергетики Ростовской области</t>
  </si>
  <si>
    <r>
      <rPr>
        <rFont val="Times New Roman"/>
        <color rgb="000000" tint="0"/>
        <sz val="16"/>
      </rPr>
      <t>да</t>
    </r>
  </si>
  <si>
    <r>
      <rPr>
        <rFont val="Times New Roman"/>
        <color rgb="000000" tint="0"/>
        <sz val="16"/>
      </rPr>
      <t>АО НЗНП</t>
    </r>
  </si>
  <si>
    <r>
      <rPr>
        <rFont val="Times New Roman"/>
        <color rgb="000000" tint="0"/>
        <sz val="16"/>
      </rPr>
      <t>Комбинированная установка по производству автомобильных бензинов мощностью 894 тыс. тонн в год, включая установку по производству СУГ</t>
    </r>
  </si>
  <si>
    <r>
      <rPr>
        <rFont val="Times New Roman"/>
        <color rgb="000000" tint="0"/>
        <sz val="16"/>
      </rPr>
      <t>нефтепереработка</t>
    </r>
  </si>
  <si>
    <r>
      <rPr>
        <rFont val="Times New Roman"/>
        <color rgb="000000" tint="0"/>
        <sz val="16"/>
      </rPr>
      <t>Ростовская область, м.р-н Красносулинский, с.п. Киселевское, тер автомобильной дороги общего пользования федерального значения                     А-270, км 882-й.	                                               Петров Алексей Анатольевич</t>
    </r>
  </si>
  <si>
    <r>
      <rPr>
        <rFont val="Times New Roman"/>
        <color rgb="000000" tint="0"/>
        <sz val="16"/>
      </rPr>
      <t xml:space="preserve">Ростовская область, м.р-н Красносулинский, с.п. Киселевское, тер автомобильной дороги общего пользования федерального значения                     А-270, км 882-й.	</t>
    </r>
  </si>
  <si>
    <t>Земельный участок(адрес, кадастровый номер, площадь, форма собственности, стадия оформления)- 61:56:0110002:680, площадью 24200 кв.м, расположенный по адресу: Ростовская обл, р-н Красносулинский, Киселевское сельское поселение, собственность АО «НЗНП»;- 61:56:0110002:2289, площадью 265278 кв.м, расположенный по адресу: Ростовская область, р-н Красносулинский, Киселевское сельское поселение, с юго-западной стороны земельного участка с кадастровым № 61:56:0110002:343, находится в   аренде  у АО «НЗНП»;- 61:56:0110002:2321, площадью 587071 кв.м, расположенный по адресу: Ростовская область, Красносулинский район, северо-западная часть Новошахтинского кадастрового района., собственность АО «НЗНП»;- 61:56:0110002:2358, площадью 792059 кв.м, расположенный по адресу: Ростовская обл, р-н Красносулинский, Киселевское сельское поселение, собственность АО «НЗНП».В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тыс.тн/год, включающая следующие производственные объекты: установка гидроочистки бензиновых фракций мощностью 893 тыс.тн/год; установка изомеризации бензинов мощностью 245 тыс.тн/год; установка каталитического риформинга бензинов мощностью 461 тыс.тн/год; 20 новых объектов общезаводского хозяйства.Разработана проектная документация. По завершению разработки проекта санитарно-защитной зоны, проектная документация будет подана для прохождения Государственных экспертиз. Законтрактовано оборудование длительной поставки производства UOP. Выбрана подрядная организация для производства строительно монтажных работ. Ведутся работы строительно-монтажные работы по устройству фундаментов и монтажу металлоконструкций. Получено разрешение на строительство. Получено положительное заключение ГЭЭ и ГГЭ проектной документации. Ведется разработка рабочей документации.</t>
  </si>
  <si>
    <t>Строительство комплекса глубокой переработки нефтяного сырья и средних дистиллятов</t>
  </si>
  <si>
    <t xml:space="preserve">Земельный участок(адрес, кадастровый номер, площадь, форма собственности, стадия оформления)- 61:56:0110002:680, площадью 24200 кв.м, расположенный по адресу: Ростовская обл, р-н Красносулинский, Киселевское сельское поселение, собственность АО «НЗНП»;- 61:56:0110002:2289, площадью 265278 кв.м, расположенный по адресу: Ростовская область, р-н Красносулинский, Киселевское сельское поселение, с юго-западной стороны земельного участка с кадастровым № 61:56:0110002:343, находится в   аренде  у АО «НЗНП»;- 61:56:0110002:2321, площадью 587071 кв.м, расположенный по адресу: Ростовская область, Красносулинский район, северо-западная часть Новошахтинского кадастрового района., собственность АО «НЗНП»;В рамках реализации инвестиционного проекта планируется создание следующих производственных объектов: комбинированная установка гидрокрекинга мощностью 2,57 млн.тн/год; секция производства водорода мощностью 70 тыс.тн/год; установка производства серы 1-й очереди мощностью 21 тыс.тн/год; установка замедленного коксования мощностью 1,86 млн. тн/год; установка производства серы 2-й очереди мощностью 95 тыс. тн/год.В настоящее время разработан бизнес-план проекта, ведется разработка базовых проектов и выпуск проектной и рабочей документации. Ожидается получение разрешения на строительство. Ведется работа по привлечению инвестиционного кредита. Получено положительное заключение ГЭЭ и ГГЭ проектной документации. Ведется разработка рабочей документации.с 2021 года ведется работа по заключению договоров купли-продажи основного технологического оборудования ( 100 % импортное оборудование). Начало поставок оборудования было запланировано с июня 2022, траншами до 2025 года. Основной поставщик технологического оборудования компания ELP. </t>
  </si>
  <si>
    <t>Красносулинский район</t>
  </si>
  <si>
    <t>Глава Администрации Красносулинского района</t>
  </si>
  <si>
    <t>нет</t>
  </si>
  <si>
    <r>
      <rPr>
        <rFont val="Times New Roman"/>
        <color rgb="000000" tint="0"/>
        <sz val="16"/>
      </rPr>
      <t>ООО "ТрансЛогистика"</t>
    </r>
  </si>
  <si>
    <t>Строительство здания дорожного сервиса</t>
  </si>
  <si>
    <t>обслуживание пассажиров</t>
  </si>
  <si>
    <t>Ростовская область город Зверево улица Советская 1Л ООО "ТрансЛогистика" директор Чеканов Игорь Геннадьевич ( тел +7-903-439-11-87)</t>
  </si>
  <si>
    <t>6.3 км на юг от хутора Пушкин Пролетарское сельское поселение Красносулинский район</t>
  </si>
  <si>
    <t>договор аренды земельного участка, собственное финансирование проекта. Получено разрешение на строительство объекта. Возведен фундамент и фундаментные стены 1 этажа.</t>
  </si>
  <si>
    <t>ИП Абраамян Матевос Хачатурович</t>
  </si>
  <si>
    <t>Строительство ресторанно-гостиничного комплекса</t>
  </si>
  <si>
    <t>сервис и туризм</t>
  </si>
  <si>
    <t>Ростовская область, Красносулинский район, г. Красный Сулин, ул. Матросова,5, Индивидуальный предприниматель Абраамян Матевос Хачатурович, 89381005003, mateo-007@mail.ru</t>
  </si>
  <si>
    <t>Ростовская область, Красносулинский район, г. Красный Сулин, ул. Фурманова, 30, Индивидуальный предприниматель Абраамян Матевос Хачатурович, 89381005003, mateo-007@mail.ru</t>
  </si>
  <si>
    <t>Приобретен земельный участок. Объект построен. Открыт ресторан. Идут внутренние отделочные работы гостиничного комплекса,приобретается мебель.Завершено благоустройство территории.</t>
  </si>
  <si>
    <t>ИТОГО: Красносулинский район</t>
  </si>
  <si>
    <t>Первый заместитель главы Адмнистрации Красносулинского района</t>
  </si>
  <si>
    <t>Хильченко Л.А.</t>
  </si>
  <si>
    <t>Исп. Иванова Е.В.. 8-86367-5-24-78</t>
  </si>
  <si>
    <t>Таблица № 2</t>
  </si>
  <si>
    <t>Инвестиционные проекты, предполагаемые к реализации в перспективе</t>
  </si>
  <si>
    <t>№ п/п</t>
  </si>
  <si>
    <t>Муниципальн. образование, на территории которого реализуется проект</t>
  </si>
  <si>
    <t>Инициатор инвестиционного проекта на территории Ростовской области (наименование организации,  адрес, телефон, факс, e-mail, Ф.И.О руководителя,  контактного лица / инвестор (в случае отличия), контактные данные)</t>
  </si>
  <si>
    <t>Наименование инвестиционного проекта</t>
  </si>
  <si>
    <t>Необходимая инженерно-транспортная инфраструктура (газо-, энерго-, водоснабжение, водоотведение; железнодорожные пути, автодороги) по объектам нового строительства</t>
  </si>
  <si>
    <t>Предварительный объем инвестиций в проект (млн. рублей)</t>
  </si>
  <si>
    <t>Планируемое число новых рабочих мест (человек)</t>
  </si>
  <si>
    <t>Информация о текущем состоянии переговоров</t>
  </si>
  <si>
    <t>Предполагаемая заявленная мощность</t>
  </si>
  <si>
    <t xml:space="preserve">привлеченные </t>
  </si>
  <si>
    <t>газ</t>
  </si>
  <si>
    <t>электроэнергия</t>
  </si>
  <si>
    <t xml:space="preserve">Итого: </t>
  </si>
  <si>
    <t>Таблица № 3</t>
  </si>
  <si>
    <t>Инвестиционные проекты, приостановленные в текущем году</t>
  </si>
  <si>
    <t>Местонахождение объекта</t>
  </si>
  <si>
    <t>Инициатор инвестиционного проекта / наименование объекта</t>
  </si>
  <si>
    <t>Мощность</t>
  </si>
  <si>
    <t>Общая стоимость (млн. рублей)</t>
  </si>
  <si>
    <t>Причины приостановления процесса реализации проекта</t>
  </si>
  <si>
    <t xml:space="preserve">реализованные в 2023 г , по городским </t>
  </si>
  <si>
    <t xml:space="preserve">Курирующий отраслевой орган исполнительн. власти </t>
  </si>
  <si>
    <t>Принадлеж-ность к  "100 Губернаторских проектов"</t>
  </si>
  <si>
    <t>Инициатор инвестиционного проекта</t>
  </si>
  <si>
    <r>
      <t xml:space="preserve">Стоимость инвестиционного проекта </t>
    </r>
    <r>
      <rPr>
        <rFont val="Times New Roman"/>
        <b val="true"/>
        <sz val="24"/>
      </rPr>
      <t>(млн. рублей)</t>
    </r>
  </si>
  <si>
    <r>
      <t xml:space="preserve">Фактически освоено инвестиций </t>
    </r>
    <r>
      <rPr>
        <rFont val="Times New Roman"/>
        <b val="true"/>
        <sz val="24"/>
      </rPr>
      <t>(млн. рублей)</t>
    </r>
  </si>
  <si>
    <r>
      <t xml:space="preserve"> адрес размещения </t>
    </r>
    <r>
      <rPr>
        <rFont val="Times New Roman"/>
        <b val="true"/>
        <i val="true"/>
        <sz val="24"/>
      </rPr>
      <t>офиса иннициатора проекта</t>
    </r>
    <r>
      <rPr>
        <rFont val="Times New Roman"/>
        <sz val="24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</si>
  <si>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</t>
    </r>
    <r>
      <rPr>
        <rFont val="Times New Roman"/>
        <b val="true"/>
        <i val="true"/>
        <sz val="24"/>
      </rPr>
      <t>строительной площадки проекта</t>
    </r>
    <r>
      <rPr>
        <rFont val="Times New Roman"/>
        <sz val="24"/>
      </rPr>
      <t>(МО, адрес, Ф.И.О. руководителя, контактного лица)</t>
    </r>
  </si>
  <si>
    <t>в текущем году</t>
  </si>
  <si>
    <t>13</t>
  </si>
  <si>
    <t>14</t>
  </si>
  <si>
    <t>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</si>
</sst>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#,##0" formatCode="#,##0" numFmtId="1003"/>
    <numFmt co:extendedFormatCode="#,##0.0" formatCode="#,##0.0" numFmtId="1004"/>
    <numFmt co:extendedFormatCode="0.00" formatCode="0.00" numFmtId="1005"/>
    <numFmt co:extendedFormatCode="#,##0.000" formatCode="#,##0.000" numFmtId="1006"/>
  </numFmts>
  <fonts count="21">
    <font>
      <name val="Calibri"/>
      <color theme="1" tint="0"/>
      <sz val="11"/>
    </font>
    <font>
      <name val="Times New Roman"/>
      <color rgb="000000" tint="0"/>
      <sz val="24"/>
    </font>
    <font>
      <name val="Calibri"/>
      <color rgb="000000" tint="0"/>
      <sz val="24"/>
    </font>
    <font>
      <name val="Times New Roman"/>
      <sz val="24"/>
    </font>
    <font>
      <name val="Times New Roman"/>
      <color rgb="000000" tint="0"/>
      <sz val="16"/>
    </font>
    <font>
      <name val="Times New Roman"/>
      <sz val="16"/>
    </font>
    <font>
      <name val="Times New Roman"/>
      <color rgb="FF0000" tint="0"/>
      <sz val="24"/>
    </font>
    <font>
      <color theme="1" tint="0"/>
      <sz val="11"/>
      <scheme val="minor"/>
    </font>
    <font>
      <name val="Times New Roman"/>
      <color rgb="000000" tint="0"/>
      <sz val="14"/>
    </font>
    <font>
      <name val="Times New Roman"/>
      <b val="true"/>
      <sz val="16"/>
    </font>
    <font>
      <name val="Times New Roman"/>
      <color rgb="000000" tint="0"/>
      <sz val="18"/>
    </font>
    <font>
      <name val="Times New Roman"/>
      <sz val="18"/>
    </font>
    <font>
      <name val="Times New Roman"/>
      <sz val="14"/>
    </font>
    <font>
      <name val="Times New Roman"/>
      <color rgb="000000" tint="0"/>
      <sz val="12"/>
    </font>
    <font>
      <name val="Times New Roman"/>
      <b val="true"/>
      <color rgb="000000" tint="0"/>
      <sz val="24"/>
    </font>
    <font>
      <name val="Times New Roman"/>
      <b val="true"/>
      <sz val="24"/>
    </font>
    <font>
      <name val="Arial Cyr"/>
      <sz val="24"/>
    </font>
    <font>
      <name val="Calibri"/>
      <b val="true"/>
      <color rgb="000000" tint="0"/>
      <sz val="24"/>
    </font>
    <font>
      <name val="Times New Roman"/>
      <sz val="20"/>
    </font>
    <font>
      <name val="Times New Roman"/>
      <color rgb="000000" tint="0"/>
      <sz val="20"/>
    </font>
    <font>
      <name val="Verdana"/>
      <color rgb="000000" tint="0"/>
      <sz val="12"/>
    </font>
  </fonts>
  <fills count="5">
    <fill>
      <patternFill patternType="none"/>
    </fill>
    <fill>
      <patternFill patternType="gray125"/>
    </fill>
    <fill>
      <patternFill patternType="solid">
        <fgColor rgb="FFFF00" tint="0"/>
      </patternFill>
    </fill>
    <fill>
      <patternFill patternType="solid">
        <fgColor theme="0" tint="0"/>
      </patternFill>
    </fill>
    <fill>
      <patternFill patternType="solid">
        <fgColor rgb="FFFF99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none"/>
    </border>
  </borders>
  <cellStyleXfs count="1">
    <xf applyFont="true" applyNumberFormat="true" borderId="0" fillId="0" fontId="0" numFmtId="1000" quotePrefix="false"/>
  </cellStyleXfs>
  <cellXfs count="132">
    <xf applyFont="true" applyNumberFormat="true" borderId="0" fillId="0" fontId="0" numFmtId="1000" quotePrefix="false"/>
    <xf applyAlignment="true" applyFont="true" applyNumberFormat="true" borderId="0" fillId="0" fontId="1" numFmtId="1001" quotePrefix="false">
      <alignment horizontal="center" vertical="center"/>
    </xf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wrapText="true"/>
    </xf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Font="true" applyNumberFormat="true" borderId="0" fillId="0" fontId="1" numFmtId="1002" quotePrefix="false"/>
    <xf applyFont="true" applyNumberFormat="true" borderId="0" fillId="0" fontId="1" numFmtId="1003" quotePrefix="false"/>
    <xf applyAlignment="true" applyFont="true" applyNumberFormat="true" borderId="0" fillId="0" fontId="1" numFmtId="1000" quotePrefix="false">
      <alignment horizontal="center" vertical="center"/>
    </xf>
    <xf applyFont="true" applyNumberFormat="true" borderId="0" fillId="0" fontId="2" numFmtId="1000" quotePrefix="false"/>
    <xf applyAlignment="true" applyFont="true" applyNumberFormat="true" borderId="0" fillId="0" fontId="1" numFmtId="1000" quotePrefix="false">
      <alignment wrapText="true"/>
    </xf>
    <xf applyAlignment="true" applyFont="true" applyNumberFormat="true" borderId="0" fillId="0" fontId="1" numFmtId="1000" quotePrefix="false">
      <alignment horizontal="center" wrapText="true"/>
    </xf>
    <xf applyAlignment="true" applyFont="true" applyNumberFormat="true" borderId="0" fillId="0" fontId="1" numFmtId="1003" quotePrefix="false">
      <alignment horizontal="center" wrapText="true"/>
    </xf>
    <xf applyAlignment="true" applyFont="true" applyNumberFormat="true" borderId="0" fillId="0" fontId="1" numFmtId="1003" quotePrefix="false">
      <alignment horizontal="center"/>
    </xf>
    <xf applyAlignment="true" applyBorder="true" applyFont="true" applyNumberFormat="true" borderId="1" fillId="0" fontId="1" numFmtId="1000" quotePrefix="false">
      <alignment horizontal="center" textRotation="90" vertical="center" wrapText="true"/>
    </xf>
    <xf applyAlignment="true" applyBorder="true" applyFont="true" applyNumberFormat="true" borderId="2" fillId="0" fontId="4" numFmtId="1000" quotePrefix="false">
      <alignment horizontal="center" textRotation="90" vertical="center" wrapText="true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ont="true" applyNumberFormat="true" borderId="3" fillId="0" fontId="5" numFmtId="1000" quotePrefix="false">
      <alignment horizontal="center" vertical="center" wrapText="true"/>
    </xf>
    <xf applyAlignment="true" applyBorder="true" applyFont="true" applyNumberFormat="true" borderId="1" fillId="0" fontId="5" numFmtId="1002" quotePrefix="false">
      <alignment horizontal="center" vertical="center" wrapText="true"/>
    </xf>
    <xf applyAlignment="true" applyBorder="true" applyFont="true" applyNumberFormat="true" borderId="4" fillId="0" fontId="5" numFmtId="1002" quotePrefix="false">
      <alignment horizontal="center" vertical="center" wrapText="true"/>
    </xf>
    <xf applyAlignment="true" applyBorder="true" applyFont="true" applyNumberFormat="true" borderId="3" fillId="0" fontId="5" numFmtId="1002" quotePrefix="false">
      <alignment horizontal="center" vertical="center" wrapText="true"/>
    </xf>
    <xf applyAlignment="true" applyBorder="true" applyFont="true" applyNumberFormat="true" borderId="1" fillId="0" fontId="5" numFmtId="1003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center" vertical="center" wrapText="true"/>
    </xf>
    <xf applyAlignment="true" applyBorder="true" applyFont="true" applyNumberFormat="true" borderId="5" fillId="0" fontId="1" numFmtId="1000" quotePrefix="false">
      <alignment horizontal="center" textRotation="90" vertical="center" wrapText="true"/>
    </xf>
    <xf applyAlignment="true" applyBorder="true" applyFont="true" applyNumberFormat="true" borderId="6" fillId="0" fontId="4" numFmtId="1000" quotePrefix="false">
      <alignment horizontal="center" textRotation="90" vertical="center" wrapText="true"/>
    </xf>
    <xf applyAlignment="true" applyBorder="true" applyFont="true" applyNumberFormat="true" borderId="5" fillId="0" fontId="5" numFmtId="1000" quotePrefix="false">
      <alignment horizontal="center" vertical="center" wrapText="true"/>
    </xf>
    <xf applyAlignment="true" applyBorder="true" applyFont="true" applyNumberFormat="true" borderId="5" fillId="0" fontId="5" numFmtId="1002" quotePrefix="false">
      <alignment horizontal="center" vertical="center" wrapText="true"/>
    </xf>
    <xf applyAlignment="true" applyBorder="true" applyFont="true" applyNumberFormat="true" borderId="5" fillId="0" fontId="5" numFmtId="1003" quotePrefix="false">
      <alignment horizontal="center" vertical="center" wrapText="true"/>
    </xf>
    <xf applyAlignment="true" applyBorder="true" applyFont="true" applyNumberFormat="true" borderId="5" fillId="0" fontId="4" numFmtId="1000" quotePrefix="false">
      <alignment horizontal="center" vertical="center" wrapText="true"/>
    </xf>
    <xf applyFill="true" applyFont="true" applyNumberFormat="true" borderId="0" fillId="2" fontId="3" numFmtId="1000" quotePrefix="false"/>
    <xf applyAlignment="true" applyFont="true" applyNumberFormat="true" borderId="0" fillId="0" fontId="3" numFmtId="1001" quotePrefix="false">
      <alignment horizontal="center" vertical="center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ill="true" applyFont="true" applyNumberFormat="true" borderId="1" fillId="3" fontId="5" numFmtId="1000" quotePrefix="false">
      <alignment horizontal="center" vertical="center" wrapText="true"/>
    </xf>
    <xf applyAlignment="true" applyBorder="true" applyFill="true" applyFont="true" applyNumberFormat="true" borderId="1" fillId="3" fontId="5" numFmtId="1004" quotePrefix="false">
      <alignment horizontal="center" vertical="center" wrapText="true"/>
    </xf>
    <xf applyAlignment="true" applyBorder="true" applyFill="true" applyFont="true" applyNumberFormat="true" borderId="1" fillId="3" fontId="5" numFmtId="1003" quotePrefix="false">
      <alignment horizontal="center" vertical="center" wrapText="true"/>
    </xf>
    <xf applyAlignment="true" applyBorder="true" applyFill="true" applyFont="true" applyNumberFormat="true" borderId="2" fillId="3" fontId="5" numFmtId="1000" quotePrefix="false">
      <alignment horizontal="center" vertical="center" wrapText="true"/>
    </xf>
    <xf applyAlignment="true" applyBorder="true" applyFont="true" applyNumberFormat="true" borderId="7" fillId="0" fontId="5" numFmtId="1005" quotePrefix="false">
      <alignment horizontal="center" vertical="center" wrapText="true"/>
    </xf>
    <xf applyFill="true" applyFont="true" applyNumberFormat="true" borderId="0" fillId="3" fontId="3" numFmtId="1000" quotePrefix="false"/>
    <xf applyFill="true" applyFont="true" applyNumberFormat="true" borderId="0" fillId="2" fontId="6" numFmtId="1000" quotePrefix="false"/>
    <xf applyAlignment="true" applyBorder="true" applyFill="true" applyFont="true" applyNumberFormat="true" borderId="1" fillId="3" fontId="4" numFmtId="1000" quotePrefix="false">
      <alignment horizontal="center" vertical="center" wrapText="true"/>
    </xf>
    <xf applyAlignment="true" applyBorder="true" applyFill="true" applyFont="true" applyNumberFormat="true" borderId="1" fillId="3" fontId="4" numFmtId="1003" quotePrefix="false">
      <alignment horizontal="center" vertical="center" wrapText="true"/>
    </xf>
    <xf applyAlignment="true" applyBorder="true" applyFill="true" applyFont="true" applyNumberFormat="true" borderId="8" fillId="3" fontId="5" numFmtId="1000" quotePrefix="false">
      <alignment horizontal="center" vertical="center" wrapText="true"/>
    </xf>
    <xf applyAlignment="true" applyBorder="true" applyFont="true" applyNumberFormat="true" borderId="9" fillId="0" fontId="5" numFmtId="1005" quotePrefix="false">
      <alignment horizontal="center" vertical="center" wrapText="true"/>
    </xf>
    <xf applyFill="true" applyFont="true" applyNumberFormat="true" borderId="0" fillId="3" fontId="6" numFmtId="1000" quotePrefix="false"/>
    <xf applyAlignment="true" applyBorder="true" applyFont="true" applyNumberFormat="true" borderId="6" fillId="0" fontId="5" numFmtId="1000" quotePrefix="false">
      <alignment horizontal="center" vertical="center" wrapText="true"/>
    </xf>
    <xf applyAlignment="true" applyBorder="true" applyFill="true" applyFont="true" applyNumberFormat="true" borderId="1" fillId="3" fontId="5" numFmtId="1002" quotePrefix="false">
      <alignment horizontal="center" vertical="center" wrapText="true"/>
    </xf>
    <xf applyAlignment="true" applyBorder="true" applyFont="true" applyNumberFormat="true" borderId="10" fillId="0" fontId="5" numFmtId="1005" quotePrefix="false">
      <alignment horizontal="center" vertical="center" wrapText="true"/>
    </xf>
    <xf applyAlignment="true" applyBorder="true" applyFont="true" applyNumberFormat="true" borderId="1" fillId="0" fontId="5" numFmtId="1000" quotePrefix="false">
      <alignment horizontal="center" vertical="top" wrapText="true"/>
    </xf>
    <xf applyAlignment="true" applyBorder="true" applyFont="true" applyNumberFormat="true" borderId="1" fillId="0" fontId="4" numFmtId="1003" quotePrefix="false">
      <alignment horizontal="center" vertical="center" wrapText="true"/>
    </xf>
    <xf applyAlignment="true" applyBorder="true" applyFill="true" applyFont="true" applyNumberFormat="true" borderId="1" fillId="3" fontId="4" numFmtId="1004" quotePrefix="false">
      <alignment horizontal="center" vertical="center" wrapText="true"/>
    </xf>
    <xf applyAlignment="true" applyBorder="true" applyFill="true" applyFont="true" applyNumberFormat="true" borderId="1" fillId="3" fontId="4" numFmtId="1000" quotePrefix="false">
      <alignment horizontal="center" vertical="center"/>
    </xf>
    <xf applyAlignment="true" applyBorder="true" applyFont="true" applyNumberFormat="true" borderId="7" fillId="0" fontId="7" numFmtId="1000" quotePrefix="false">
      <alignment horizontal="center" wrapText="true"/>
    </xf>
    <xf applyAlignment="true" applyBorder="true" applyFill="true" applyFont="true" applyNumberFormat="true" borderId="1" fillId="3" fontId="4" numFmtId="1000" quotePrefix="false">
      <alignment horizontal="left" vertical="center" wrapText="true"/>
    </xf>
    <xf applyAlignment="true" applyBorder="true" applyFont="true" applyNumberFormat="true" borderId="1" fillId="0" fontId="4" numFmtId="1000" quotePrefix="false">
      <alignment vertical="center" wrapText="true"/>
    </xf>
    <xf applyAlignment="true" applyBorder="true" applyFill="true" applyFont="true" applyNumberFormat="true" borderId="1" fillId="3" fontId="4" numFmtId="1004" quotePrefix="false">
      <alignment horizontal="left" vertical="center" wrapText="true"/>
    </xf>
    <xf applyAlignment="true" applyBorder="true" applyFill="true" applyFont="true" applyNumberFormat="true" borderId="1" fillId="3" fontId="8" numFmtId="1000" quotePrefix="false">
      <alignment horizontal="center" vertical="center" wrapText="true"/>
    </xf>
    <xf applyAlignment="true" applyFont="true" applyNumberFormat="true" borderId="0" fillId="0" fontId="4" numFmtId="1000" quotePrefix="false">
      <alignment vertical="center" wrapText="true"/>
    </xf>
    <xf applyAlignment="true" applyBorder="true" applyFont="true" applyNumberFormat="true" borderId="1" fillId="0" fontId="1" numFmtId="1000" quotePrefix="false">
      <alignment horizontal="center" vertical="center" wrapText="true"/>
    </xf>
    <xf applyAlignment="true" applyBorder="true" applyFill="true" applyFont="true" applyNumberFormat="true" borderId="1" fillId="3" fontId="5" numFmtId="1000" quotePrefix="false">
      <alignment horizontal="center" vertical="center"/>
    </xf>
    <xf applyFill="true" applyFont="true" applyNumberFormat="true" borderId="0" fillId="3" fontId="1" numFmtId="1000" quotePrefix="false"/>
    <xf applyAlignment="true" applyBorder="true" applyFont="true" applyNumberFormat="true" borderId="1" fillId="0" fontId="9" numFmtId="1000" quotePrefix="false">
      <alignment horizontal="center" vertical="center" wrapText="true"/>
    </xf>
    <xf applyAlignment="true" applyBorder="true" applyFont="true" applyNumberFormat="true" borderId="1" fillId="0" fontId="9" numFmtId="1006" quotePrefix="false">
      <alignment horizontal="center" vertical="center" wrapText="true"/>
    </xf>
    <xf applyAlignment="true" applyBorder="true" applyFont="true" applyNumberFormat="true" borderId="1" fillId="0" fontId="9" numFmtId="1003" quotePrefix="false">
      <alignment horizontal="center" vertical="center" wrapText="true"/>
    </xf>
    <xf applyAlignment="true" applyBorder="true" applyFont="true" applyNumberFormat="true" borderId="1" fillId="0" fontId="5" numFmtId="1000" quotePrefix="false">
      <alignment horizontal="center" vertical="center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3" quotePrefix="false">
      <alignment horizontal="center" vertical="center" wrapText="true"/>
    </xf>
    <xf applyAlignment="true" applyFont="true" applyNumberFormat="true" borderId="0" fillId="0" fontId="3" numFmtId="1004" quotePrefix="false">
      <alignment horizontal="center" vertical="center" wrapText="true"/>
    </xf>
    <xf applyAlignment="true" applyFont="true" applyNumberFormat="true" borderId="0" fillId="0" fontId="3" numFmtId="1002" quotePrefix="false">
      <alignment horizontal="center" vertical="center" wrapText="true"/>
    </xf>
    <xf applyAlignment="true" applyFont="true" applyNumberFormat="true" borderId="0" fillId="0" fontId="1" numFmtId="1004" quotePrefix="false">
      <alignment horizontal="center" vertical="center" wrapText="true"/>
    </xf>
    <xf applyAlignment="true" applyFont="true" applyNumberFormat="true" borderId="0" fillId="0" fontId="10" numFmtId="1000" quotePrefix="false">
      <alignment horizontal="center" vertical="center" wrapText="true"/>
    </xf>
    <xf applyAlignment="true" applyFont="true" applyNumberFormat="true" borderId="0" fillId="0" fontId="11" numFmtId="1000" quotePrefix="false">
      <alignment horizontal="center" vertical="center" wrapText="true"/>
    </xf>
    <xf applyAlignment="true" applyFont="true" applyNumberFormat="true" borderId="0" fillId="0" fontId="8" numFmtId="1000" quotePrefix="false">
      <alignment horizontal="center" vertical="center" wrapText="true"/>
    </xf>
    <xf applyAlignment="true" applyFont="true" applyNumberFormat="true" borderId="0" fillId="0" fontId="12" numFmtId="1000" quotePrefix="false">
      <alignment horizontal="center" vertical="center" wrapText="true"/>
    </xf>
    <xf applyAlignment="true" applyFont="true" applyNumberFormat="true" borderId="0" fillId="0" fontId="3" numFmtId="1003" quotePrefix="false">
      <alignment horizontal="center" vertical="center" wrapText="true"/>
    </xf>
    <xf applyAlignment="true" applyFont="true" applyNumberFormat="true" borderId="0" fillId="0" fontId="13" numFmtId="1000" quotePrefix="false">
      <alignment horizontal="left" vertical="center" wrapText="true"/>
    </xf>
    <xf applyFont="true" applyNumberFormat="true" borderId="0" fillId="0" fontId="14" numFmtId="1000" quotePrefix="false"/>
    <xf applyAlignment="true" applyFont="true" applyNumberFormat="true" borderId="0" fillId="0" fontId="14" numFmtId="1000" quotePrefix="false">
      <alignment horizontal="center" vertical="center" wrapText="true"/>
    </xf>
    <xf applyAlignment="true" applyFont="true" applyNumberFormat="true" borderId="0" fillId="0" fontId="15" numFmtId="1000" quotePrefix="false">
      <alignment horizontal="center" vertical="center" wrapText="true"/>
    </xf>
    <xf applyAlignment="true" applyFont="true" applyNumberFormat="true" borderId="0" fillId="0" fontId="3" numFmtId="1000" quotePrefix="false">
      <alignment horizontal="center" vertical="center" wrapText="true"/>
    </xf>
    <xf applyAlignment="true" applyFont="true" applyNumberFormat="true" borderId="0" fillId="0" fontId="1" numFmtId="1001" quotePrefix="false">
      <alignment horizontal="left" vertical="center"/>
    </xf>
    <xf applyAlignment="true" applyFont="true" applyNumberFormat="true" borderId="0" fillId="0" fontId="1" numFmtId="1002" quotePrefix="false">
      <alignment horizontal="center" vertical="center"/>
    </xf>
    <xf applyAlignment="true" applyFont="true" applyNumberFormat="true" borderId="0" fillId="0" fontId="1" numFmtId="1003" quotePrefix="false">
      <alignment horizontal="center" vertical="center"/>
    </xf>
    <xf applyAlignment="true" applyFont="true" applyNumberFormat="true" borderId="0" fillId="0" fontId="1" numFmtId="1000" quotePrefix="false">
      <alignment vertical="center" wrapText="true"/>
    </xf>
    <xf applyAlignment="true" applyFont="true" applyNumberFormat="true" borderId="0" fillId="0" fontId="15" numFmtId="1000" quotePrefix="false">
      <alignment horizontal="center"/>
    </xf>
    <xf applyAlignment="true" applyFont="true" applyNumberFormat="true" borderId="0" fillId="0" fontId="1" numFmtId="1001" quotePrefix="false">
      <alignment horizontal="center"/>
    </xf>
    <xf applyFont="true" applyNumberFormat="true" borderId="0" fillId="0" fontId="2" numFmtId="1002" quotePrefix="false"/>
    <xf applyFont="true" applyNumberFormat="true" borderId="0" fillId="0" fontId="2" numFmtId="1003" quotePrefix="false"/>
    <xf applyFont="true" applyNumberFormat="true" borderId="0" fillId="0" fontId="16" numFmtId="1000" quotePrefix="false"/>
    <xf applyAlignment="true" applyBorder="true" applyFont="true" applyNumberFormat="true" borderId="1" fillId="0" fontId="3" numFmtId="1002" quotePrefix="false">
      <alignment horizontal="center" vertical="center" wrapText="true"/>
    </xf>
    <xf applyAlignment="true" applyBorder="true" applyFont="true" applyNumberFormat="true" borderId="4" fillId="0" fontId="3" numFmtId="1002" quotePrefix="false">
      <alignment horizontal="center" vertical="center" wrapText="true"/>
    </xf>
    <xf applyAlignment="true" applyBorder="true" applyFont="true" applyNumberFormat="true" borderId="3" fillId="0" fontId="3" numFmtId="1002" quotePrefix="false">
      <alignment horizontal="center" vertical="center" wrapText="true"/>
    </xf>
    <xf applyAlignment="true" applyBorder="true" applyFont="true" applyNumberFormat="true" borderId="1" fillId="0" fontId="3" numFmtId="1003" quotePrefix="false">
      <alignment horizontal="center" vertical="center" wrapText="true"/>
    </xf>
    <xf applyAlignment="true" applyBorder="true" applyFont="true" applyNumberFormat="true" borderId="3" fillId="0" fontId="3" numFmtId="1000" quotePrefix="false">
      <alignment horizontal="center" vertical="center" wrapText="true"/>
    </xf>
    <xf applyAlignment="true" applyBorder="true" applyFont="true" applyNumberFormat="true" borderId="5" fillId="0" fontId="3" numFmtId="1000" quotePrefix="false">
      <alignment horizontal="center" vertical="center" wrapText="true"/>
    </xf>
    <xf applyAlignment="true" applyBorder="true" applyFont="true" applyNumberFormat="true" borderId="5" fillId="0" fontId="3" numFmtId="1003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0" quotePrefix="false">
      <alignment horizontal="left" vertical="center" wrapText="true"/>
    </xf>
    <xf applyAlignment="true" applyBorder="true" applyFont="true" applyNumberFormat="true" borderId="1" fillId="0" fontId="3" numFmtId="1005" quotePrefix="false">
      <alignment horizontal="center" vertical="center" wrapText="true"/>
    </xf>
    <xf applyFill="true" applyFont="true" applyNumberFormat="true" borderId="0" fillId="4" fontId="17" numFmtId="1000" quotePrefix="false"/>
    <xf applyFill="true" applyFont="true" applyNumberFormat="true" borderId="0" fillId="3" fontId="17" numFmtId="1000" quotePrefix="false"/>
    <xf applyAlignment="true" applyBorder="true" applyFont="true" applyNumberFormat="true" borderId="1" fillId="0" fontId="3" numFmtId="1004" quotePrefix="false">
      <alignment horizontal="center" vertical="center" wrapText="true"/>
    </xf>
    <xf applyAlignment="true" applyBorder="true" applyFont="true" applyNumberFormat="true" borderId="1" fillId="0" fontId="15" numFmtId="1000" quotePrefix="false">
      <alignment horizontal="center" vertical="center" wrapText="true"/>
    </xf>
    <xf applyAlignment="true" applyBorder="true" applyFont="true" applyNumberFormat="true" borderId="1" fillId="0" fontId="15" numFmtId="1002" quotePrefix="false">
      <alignment horizontal="center" vertical="center" wrapText="true"/>
    </xf>
    <xf applyBorder="true" applyFont="true" applyNumberFormat="true" borderId="1" fillId="0" fontId="17" numFmtId="1000" quotePrefix="false"/>
    <xf applyFont="true" applyNumberFormat="true" borderId="0" fillId="0" fontId="16" numFmtId="1002" quotePrefix="false"/>
    <xf applyFont="true" applyNumberFormat="true" borderId="0" fillId="0" fontId="16" numFmtId="1003" quotePrefix="false"/>
    <xf applyAlignment="true" applyBorder="true" applyFont="true" applyNumberFormat="true" borderId="11" fillId="0" fontId="3" numFmtId="1000" quotePrefix="false">
      <alignment horizontal="center" vertical="center" wrapText="true"/>
    </xf>
    <xf applyAlignment="true" applyBorder="true" applyFont="true" applyNumberFormat="true" borderId="12" fillId="0" fontId="3" numFmtId="1000" quotePrefix="false">
      <alignment horizontal="center" vertical="center" wrapText="true"/>
    </xf>
    <xf applyAlignment="true" applyBorder="true" applyFont="true" applyNumberFormat="true" borderId="12" fillId="0" fontId="3" numFmtId="1002" quotePrefix="false">
      <alignment horizontal="center" vertical="center" wrapText="true"/>
    </xf>
    <xf applyAlignment="true" applyBorder="true" applyFont="true" applyNumberFormat="true" borderId="13" fillId="0" fontId="3" numFmtId="1000" quotePrefix="false">
      <alignment horizontal="center" vertical="center" wrapText="true"/>
    </xf>
    <xf applyAlignment="true" applyBorder="true" applyFont="true" applyNumberFormat="true" borderId="14" fillId="0" fontId="3" numFmtId="1000" quotePrefix="false">
      <alignment horizontal="center" vertical="center" wrapText="true"/>
    </xf>
    <xf applyAlignment="true" applyBorder="true" applyFont="true" applyNumberFormat="true" borderId="15" fillId="0" fontId="3" numFmtId="1000" quotePrefix="false">
      <alignment horizontal="center" vertical="center" wrapText="true"/>
    </xf>
    <xf applyAlignment="true" applyBorder="true" applyFont="true" applyNumberFormat="true" borderId="1" fillId="0" fontId="18" numFmtId="1002" quotePrefix="false">
      <alignment horizontal="center" vertical="center" wrapText="true"/>
    </xf>
    <xf applyFill="true" applyFont="true" applyNumberFormat="true" borderId="0" fillId="4" fontId="2" numFmtId="1000" quotePrefix="false"/>
    <xf applyAlignment="true" applyBorder="true" applyFont="true" applyNumberFormat="true" borderId="1" fillId="0" fontId="16" numFmtId="1000" quotePrefix="false">
      <alignment horizontal="center" vertical="center"/>
    </xf>
    <xf applyAlignment="true" applyBorder="true" applyFill="true" applyFont="true" applyNumberFormat="true" borderId="1" fillId="3" fontId="18" numFmtId="1002" quotePrefix="false">
      <alignment horizontal="center" vertical="center" wrapText="true"/>
    </xf>
    <xf applyAlignment="true" applyBorder="true" applyFont="true" applyNumberFormat="true" borderId="15" fillId="0" fontId="3" numFmtId="1000" quotePrefix="false">
      <alignment horizontal="left" vertical="center" wrapText="true"/>
    </xf>
    <xf applyAlignment="true" applyBorder="true" applyFont="true" applyNumberFormat="true" borderId="6" fillId="0" fontId="3" numFmtId="1000" quotePrefix="false">
      <alignment horizontal="center" vertical="center" wrapText="true"/>
    </xf>
    <xf applyAlignment="true" applyBorder="true" applyFont="true" applyNumberFormat="true" borderId="8" fillId="0" fontId="3" numFmtId="1000" quotePrefix="false">
      <alignment horizontal="center" vertical="center" wrapText="true"/>
    </xf>
    <xf applyAlignment="true" applyBorder="true" applyFont="true" applyNumberFormat="true" borderId="16" fillId="0" fontId="3" numFmtId="1000" quotePrefix="false">
      <alignment horizontal="center" vertical="center" wrapText="true"/>
    </xf>
    <xf applyAlignment="true" applyFont="true" applyNumberFormat="true" borderId="0" fillId="0" fontId="3" numFmtId="1000" quotePrefix="false">
      <alignment horizontal="center" vertical="top" wrapText="true"/>
    </xf>
    <xf applyFont="true" applyNumberFormat="true" borderId="0" fillId="0" fontId="1" numFmtId="1001" quotePrefix="false"/>
    <xf applyAlignment="true" applyBorder="true" applyFont="true" applyNumberFormat="true" borderId="2" fillId="0" fontId="1" numFmtId="1001" quotePrefix="false">
      <alignment horizontal="center" vertical="top" wrapText="true"/>
    </xf>
    <xf applyAlignment="true" applyBorder="true" applyFont="true" applyNumberFormat="true" borderId="2" fillId="0" fontId="1" numFmtId="1003" quotePrefix="false">
      <alignment horizontal="center" vertical="top" wrapText="true"/>
    </xf>
    <xf applyAlignment="true" applyBorder="true" applyFont="true" applyNumberFormat="true" borderId="17" fillId="0" fontId="1" numFmtId="1001" quotePrefix="false">
      <alignment horizontal="center" vertical="top" wrapText="true"/>
    </xf>
    <xf applyAlignment="true" applyBorder="true" applyFont="true" applyNumberFormat="true" borderId="1" fillId="0" fontId="19" numFmtId="1001" quotePrefix="false">
      <alignment horizontal="left" vertical="top" wrapText="true"/>
    </xf>
    <xf applyAlignment="true" applyBorder="true" applyFont="true" applyNumberFormat="true" borderId="1" fillId="0" fontId="19" numFmtId="1000" quotePrefix="false">
      <alignment horizontal="left" vertical="top" wrapText="true"/>
    </xf>
    <xf applyAlignment="true" applyBorder="true" applyFill="true" applyFont="true" applyNumberFormat="true" borderId="1" fillId="3" fontId="19" numFmtId="1000" quotePrefix="false">
      <alignment horizontal="left" vertical="top" wrapText="true"/>
    </xf>
    <xf applyAlignment="true" applyBorder="true" applyFill="true" applyFont="true" applyNumberFormat="true" borderId="1" fillId="3" fontId="19" numFmtId="1004" quotePrefix="false">
      <alignment horizontal="left" vertical="top" wrapText="true"/>
    </xf>
    <xf applyAlignment="true" applyBorder="true" applyFill="true" applyFont="true" applyNumberFormat="true" borderId="1" fillId="3" fontId="18" numFmtId="1002" quotePrefix="false">
      <alignment horizontal="left" vertical="top" wrapText="true"/>
    </xf>
    <xf applyAlignment="true" applyBorder="true" applyFill="true" applyFont="true" applyNumberFormat="true" borderId="1" fillId="3" fontId="19" numFmtId="1003" quotePrefix="false">
      <alignment horizontal="left" vertical="top" wrapText="true"/>
    </xf>
    <xf applyAlignment="true" applyFont="true" applyNumberFormat="true" borderId="0" fillId="0" fontId="20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BO35"/>
  <sheetViews>
    <sheetView showZeros="true" topLeftCell="A2" workbookViewId="0">
      <pane activePane="bottomLeft" state="frozen" topLeftCell="A11" xSplit="0" ySplit="9"/>
    </sheetView>
  </sheetViews>
  <sheetFormatPr baseColWidth="8" customHeight="false" defaultColWidth="9.14062530925693" defaultRowHeight="31.5" zeroHeight="false"/>
  <cols>
    <col customWidth="true" max="1" min="1" outlineLevel="0" style="1" width="10.7109374563868"/>
    <col customWidth="true" max="3" min="2" outlineLevel="0" style="2" width="9.85546881277651"/>
    <col customWidth="true" max="4" min="4" outlineLevel="0" style="3" width="42.2851549739848"/>
    <col customWidth="true" max="5" min="5" outlineLevel="0" style="3" width="47.5703151921212"/>
    <col customWidth="true" max="6" min="6" outlineLevel="0" style="2" width="30.2851556506495"/>
    <col customWidth="true" max="7" min="7" outlineLevel="0" style="4" width="78.7109401630457"/>
    <col customWidth="true" max="8" min="8" outlineLevel="0" style="4" width="95.1406303842424"/>
    <col customWidth="true" max="9" min="9" outlineLevel="0" style="5" width="61.8554708427707"/>
    <col customWidth="true" max="10" min="10" outlineLevel="0" style="2" width="25.7109372872207"/>
    <col customWidth="true" max="11" min="11" outlineLevel="0" style="2" width="21.4257806215741"/>
    <col customWidth="true" max="17" min="12" outlineLevel="0" style="6" width="30.7109374563868"/>
    <col customWidth="true" max="18" min="18" outlineLevel="0" style="7" width="30.5703129929608"/>
    <col customWidth="true" max="19" min="19" outlineLevel="0" style="2" width="94.0000010149971"/>
    <col customWidth="true" max="21" min="20" outlineLevel="0" style="2" width="94.0000010149971"/>
    <col customWidth="true" max="22" min="22" outlineLevel="0" style="2" width="60.7109384713839"/>
    <col customWidth="true" max="23" min="23" outlineLevel="0" style="2" width="56.7109350880603"/>
    <col bestFit="true" customWidth="true" max="16384" min="24" outlineLevel="0" style="2" width="9.14062530925693"/>
  </cols>
  <sheetData>
    <row customHeight="true" hidden="true" ht="31.5" outlineLevel="0" r="1">
      <c r="A1" s="8" t="n"/>
      <c r="D1" s="9" t="n"/>
      <c r="H1" s="2" t="n"/>
      <c r="I1" s="2" t="n"/>
      <c r="O1" s="10" t="n"/>
      <c r="P1" s="10" t="n"/>
      <c r="Q1" s="11" t="n"/>
      <c r="R1" s="12" t="n"/>
      <c r="S1" s="11" t="n"/>
      <c r="T1" s="11" t="n"/>
      <c r="U1" s="11" t="n"/>
      <c r="W1" s="11" t="n"/>
    </row>
    <row customHeight="true" ht="30.75" outlineLevel="0" r="2">
      <c r="A2" s="8" t="n"/>
      <c r="D2" s="2" t="n"/>
      <c r="E2" s="2" t="n"/>
      <c r="H2" s="2" t="n"/>
      <c r="I2" s="2" t="n"/>
      <c r="K2" s="4" t="s">
        <v>0</v>
      </c>
      <c r="N2" s="2" t="n"/>
      <c r="O2" s="2" t="n"/>
      <c r="P2" s="2" t="n"/>
      <c r="Q2" s="2" t="n"/>
    </row>
    <row customHeight="true" ht="30.75" outlineLevel="0" r="3">
      <c r="A3" s="8" t="n"/>
      <c r="D3" s="2" t="n"/>
      <c r="E3" s="2" t="n"/>
      <c r="H3" s="2" t="n"/>
      <c r="I3" s="2" t="n"/>
      <c r="K3" s="4" t="s">
        <v>1</v>
      </c>
      <c r="N3" s="2" t="n"/>
      <c r="O3" s="2" t="n"/>
      <c r="P3" s="2" t="n"/>
      <c r="Q3" s="2" t="n"/>
    </row>
    <row customHeight="true" ht="31.5" outlineLevel="0" r="4">
      <c r="A4" s="8" t="n"/>
      <c r="I4" s="4" t="n"/>
      <c r="K4" s="4" t="n"/>
      <c r="O4" s="2" t="n"/>
      <c r="P4" s="4" t="n"/>
      <c r="Q4" s="4" t="n"/>
      <c r="R4" s="13" t="n"/>
      <c r="S4" s="4" t="n"/>
      <c r="T4" s="4" t="n"/>
      <c r="U4" s="4" t="n"/>
      <c r="W4" s="4" t="n"/>
    </row>
    <row customHeight="true" ht="30.75" outlineLevel="0" r="5">
      <c r="A5" s="8" t="n"/>
      <c r="D5" s="2" t="n"/>
      <c r="E5" s="2" t="n"/>
      <c r="H5" s="2" t="n"/>
      <c r="I5" s="2" t="n"/>
      <c r="K5" s="4" t="s">
        <v>2</v>
      </c>
      <c r="N5" s="2" t="n"/>
      <c r="O5" s="2" t="n"/>
      <c r="P5" s="2" t="n"/>
      <c r="Q5" s="2" t="n"/>
    </row>
    <row customHeight="true" ht="30.75" outlineLevel="0" r="6">
      <c r="A6" s="8" t="n"/>
      <c r="D6" s="2" t="n"/>
      <c r="E6" s="2" t="n"/>
      <c r="H6" s="2" t="n"/>
      <c r="I6" s="2" t="n"/>
      <c r="K6" s="4" t="s">
        <v>3</v>
      </c>
      <c r="N6" s="2" t="n"/>
      <c r="O6" s="2" t="n"/>
      <c r="P6" s="2" t="n"/>
      <c r="Q6" s="2" t="n"/>
    </row>
    <row customHeight="true" ht="30.75" outlineLevel="0" r="7">
      <c r="A7" s="8" t="n"/>
      <c r="D7" s="2" t="n"/>
      <c r="E7" s="2" t="n"/>
      <c r="H7" s="2" t="n"/>
      <c r="I7" s="2" t="n"/>
      <c r="K7" s="4" t="s">
        <v>4</v>
      </c>
      <c r="N7" s="2" t="n"/>
      <c r="O7" s="2" t="n"/>
      <c r="P7" s="2" t="n"/>
      <c r="Q7" s="2" t="n"/>
    </row>
    <row customHeight="true" ht="31.5" outlineLevel="0" r="8">
      <c r="A8" s="8" t="n"/>
      <c r="H8" s="2" t="n"/>
      <c r="I8" s="2" t="n"/>
      <c r="O8" s="2" t="n"/>
      <c r="P8" s="2" t="n"/>
      <c r="Q8" s="2" t="n"/>
    </row>
    <row customHeight="true" ht="61.5" outlineLevel="0" r="9">
      <c r="B9" s="14" t="s">
        <v>5</v>
      </c>
      <c r="C9" s="15" t="n"/>
      <c r="D9" s="16" t="s">
        <v>6</v>
      </c>
      <c r="E9" s="16" t="s">
        <v>7</v>
      </c>
      <c r="F9" s="16" t="s">
        <v>8</v>
      </c>
      <c r="G9" s="16" t="s">
        <v>9</v>
      </c>
      <c r="H9" s="16" t="s">
        <v>10</v>
      </c>
      <c r="I9" s="16" t="s">
        <v>11</v>
      </c>
      <c r="J9" s="16" t="s">
        <v>12</v>
      </c>
      <c r="K9" s="17" t="s"/>
      <c r="L9" s="18" t="s">
        <v>13</v>
      </c>
      <c r="M9" s="19" t="s"/>
      <c r="N9" s="20" t="s"/>
      <c r="O9" s="18" t="s">
        <v>14</v>
      </c>
      <c r="P9" s="18" t="s">
        <v>15</v>
      </c>
      <c r="Q9" s="20" t="s"/>
      <c r="R9" s="21" t="s">
        <v>16</v>
      </c>
      <c r="S9" s="16" t="s">
        <v>17</v>
      </c>
      <c r="T9" s="16" t="s">
        <v>18</v>
      </c>
      <c r="U9" s="16" t="s">
        <v>19</v>
      </c>
      <c r="V9" s="16" t="s">
        <v>20</v>
      </c>
      <c r="W9" s="22" t="s">
        <v>21</v>
      </c>
    </row>
    <row customHeight="true" ht="83.25" outlineLevel="0" r="10">
      <c r="B10" s="23" t="s"/>
      <c r="C10" s="24" t="n"/>
      <c r="D10" s="25" t="s"/>
      <c r="E10" s="25" t="s"/>
      <c r="F10" s="25" t="s"/>
      <c r="G10" s="25" t="s"/>
      <c r="H10" s="25" t="s"/>
      <c r="I10" s="25" t="s"/>
      <c r="J10" s="16" t="s">
        <v>22</v>
      </c>
      <c r="K10" s="16" t="s">
        <v>23</v>
      </c>
      <c r="L10" s="18" t="s">
        <v>24</v>
      </c>
      <c r="M10" s="18" t="s">
        <v>25</v>
      </c>
      <c r="N10" s="18" t="s">
        <v>26</v>
      </c>
      <c r="O10" s="26" t="s"/>
      <c r="P10" s="18" t="s">
        <v>27</v>
      </c>
      <c r="Q10" s="18" t="s">
        <v>28</v>
      </c>
      <c r="R10" s="27" t="s"/>
      <c r="S10" s="25" t="s"/>
      <c r="T10" s="25" t="s"/>
      <c r="U10" s="25" t="s"/>
      <c r="V10" s="25" t="s"/>
      <c r="W10" s="28" t="s"/>
    </row>
    <row customFormat="true" customHeight="true" ht="313.5" outlineLevel="0" r="11" s="29">
      <c r="A11" s="30" t="n"/>
      <c r="B11" s="31" t="n"/>
      <c r="C11" s="16" t="n">
        <v>1</v>
      </c>
      <c r="D11" s="16" t="s">
        <v>29</v>
      </c>
      <c r="E11" s="16" t="s">
        <v>30</v>
      </c>
      <c r="F11" s="16" t="s">
        <v>31</v>
      </c>
      <c r="G11" s="32" t="s">
        <v>32</v>
      </c>
      <c r="H11" s="16" t="s">
        <v>33</v>
      </c>
      <c r="I11" s="32" t="s">
        <v>34</v>
      </c>
      <c r="J11" s="32" t="n">
        <v>2013</v>
      </c>
      <c r="K11" s="32" t="n">
        <v>2029</v>
      </c>
      <c r="L11" s="33" t="n">
        <v>4650.8</v>
      </c>
      <c r="M11" s="33" t="n">
        <v>3990.8</v>
      </c>
      <c r="N11" s="33" t="n">
        <v>660</v>
      </c>
      <c r="O11" s="33" t="n">
        <v>180.9</v>
      </c>
      <c r="P11" s="33" t="n">
        <v>4650.8</v>
      </c>
      <c r="Q11" s="33" t="n">
        <v>330.5</v>
      </c>
      <c r="R11" s="34" t="n">
        <v>361</v>
      </c>
      <c r="S11" s="32" t="s">
        <v>35</v>
      </c>
      <c r="T11" s="32" t="s">
        <v>36</v>
      </c>
      <c r="U11" s="35" t="s">
        <v>37</v>
      </c>
      <c r="V11" s="35" t="s">
        <v>38</v>
      </c>
      <c r="W11" s="36" t="s">
        <v>39</v>
      </c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  <c r="AN11" s="37" t="n"/>
      <c r="AO11" s="37" t="n"/>
      <c r="AP11" s="37" t="n"/>
      <c r="AQ11" s="37" t="n"/>
      <c r="AR11" s="37" t="n"/>
      <c r="AS11" s="37" t="n"/>
      <c r="AT11" s="37" t="n"/>
      <c r="AU11" s="37" t="n"/>
      <c r="AV11" s="37" t="n"/>
      <c r="AW11" s="37" t="n"/>
      <c r="AX11" s="37" t="n"/>
      <c r="AY11" s="37" t="n"/>
      <c r="AZ11" s="37" t="n"/>
      <c r="BA11" s="37" t="n"/>
      <c r="BB11" s="37" t="n"/>
      <c r="BC11" s="37" t="n"/>
      <c r="BD11" s="37" t="n"/>
      <c r="BE11" s="37" t="n"/>
      <c r="BF11" s="37" t="n"/>
      <c r="BG11" s="37" t="n"/>
      <c r="BH11" s="37" t="n"/>
      <c r="BI11" s="37" t="n"/>
      <c r="BJ11" s="37" t="n"/>
      <c r="BK11" s="37" t="n"/>
      <c r="BL11" s="37" t="n"/>
      <c r="BM11" s="37" t="n"/>
      <c r="BN11" s="37" t="n"/>
      <c r="BO11" s="37" t="n"/>
    </row>
    <row customFormat="true" customHeight="true" ht="408.950012207031" outlineLevel="0" r="12" s="38">
      <c r="A12" s="30" t="n"/>
      <c r="B12" s="31" t="n"/>
      <c r="C12" s="16" t="n">
        <v>2</v>
      </c>
      <c r="D12" s="16" t="s">
        <v>40</v>
      </c>
      <c r="E12" s="16" t="s">
        <v>41</v>
      </c>
      <c r="F12" s="16" t="s">
        <v>42</v>
      </c>
      <c r="G12" s="34" t="s">
        <v>43</v>
      </c>
      <c r="H12" s="21" t="s">
        <v>44</v>
      </c>
      <c r="I12" s="34" t="s">
        <v>45</v>
      </c>
      <c r="J12" s="39" t="n">
        <v>2013</v>
      </c>
      <c r="K12" s="39" t="n">
        <v>2024</v>
      </c>
      <c r="L12" s="33" t="n">
        <v>1261</v>
      </c>
      <c r="M12" s="33" t="n">
        <v>504.4</v>
      </c>
      <c r="N12" s="33" t="n">
        <v>756.6</v>
      </c>
      <c r="O12" s="33" t="n">
        <v>127.3</v>
      </c>
      <c r="P12" s="33" t="n">
        <v>221.3</v>
      </c>
      <c r="Q12" s="33" t="n">
        <v>19.1</v>
      </c>
      <c r="R12" s="40" t="n">
        <v>241</v>
      </c>
      <c r="S12" s="32" t="s">
        <v>46</v>
      </c>
      <c r="T12" s="41" t="s">
        <v>47</v>
      </c>
      <c r="U12" s="33" t="s">
        <v>48</v>
      </c>
      <c r="V12" s="39" t="n"/>
      <c r="W12" s="42" t="s"/>
      <c r="X12" s="43" t="n"/>
      <c r="Y12" s="43" t="n"/>
      <c r="Z12" s="43" t="n"/>
      <c r="AA12" s="43" t="n"/>
      <c r="AB12" s="43" t="n"/>
      <c r="AC12" s="43" t="n"/>
      <c r="AD12" s="43" t="n"/>
      <c r="AE12" s="43" t="n"/>
      <c r="AF12" s="43" t="n"/>
      <c r="AG12" s="43" t="n"/>
      <c r="AH12" s="43" t="n"/>
      <c r="AI12" s="43" t="n"/>
      <c r="AJ12" s="43" t="n"/>
      <c r="AK12" s="43" t="n"/>
      <c r="AL12" s="43" t="n"/>
      <c r="AM12" s="43" t="n"/>
      <c r="AN12" s="43" t="n"/>
      <c r="AO12" s="43" t="n"/>
      <c r="AP12" s="43" t="n"/>
      <c r="AQ12" s="43" t="n"/>
      <c r="AR12" s="43" t="n"/>
      <c r="AS12" s="43" t="n"/>
      <c r="AT12" s="43" t="n"/>
      <c r="AU12" s="43" t="n"/>
      <c r="AV12" s="43" t="n"/>
      <c r="AW12" s="43" t="n"/>
      <c r="AX12" s="43" t="n"/>
      <c r="AY12" s="43" t="n"/>
      <c r="AZ12" s="43" t="n"/>
      <c r="BA12" s="43" t="n"/>
      <c r="BB12" s="43" t="n"/>
      <c r="BC12" s="43" t="n"/>
      <c r="BD12" s="43" t="n"/>
      <c r="BE12" s="43" t="n"/>
      <c r="BF12" s="43" t="n"/>
      <c r="BG12" s="43" t="n"/>
      <c r="BH12" s="43" t="n"/>
      <c r="BI12" s="43" t="n"/>
      <c r="BJ12" s="43" t="n"/>
      <c r="BK12" s="43" t="n"/>
      <c r="BL12" s="43" t="n"/>
      <c r="BM12" s="43" t="n"/>
      <c r="BN12" s="43" t="n"/>
      <c r="BO12" s="43" t="n"/>
    </row>
    <row customFormat="true" customHeight="true" ht="210.75" outlineLevel="0" r="13" s="29">
      <c r="A13" s="30" t="n"/>
      <c r="B13" s="31" t="n"/>
      <c r="C13" s="44" t="n">
        <v>3</v>
      </c>
      <c r="D13" s="16" t="s">
        <v>29</v>
      </c>
      <c r="E13" s="16" t="s">
        <v>49</v>
      </c>
      <c r="F13" s="16" t="s">
        <v>50</v>
      </c>
      <c r="G13" s="34" t="s">
        <v>51</v>
      </c>
      <c r="H13" s="21" t="s">
        <v>52</v>
      </c>
      <c r="I13" s="34" t="s">
        <v>53</v>
      </c>
      <c r="J13" s="32" t="n">
        <v>2017</v>
      </c>
      <c r="K13" s="32" t="n">
        <v>2024</v>
      </c>
      <c r="L13" s="33" t="n">
        <v>980</v>
      </c>
      <c r="M13" s="33" t="n">
        <v>0</v>
      </c>
      <c r="N13" s="33" t="n">
        <v>980</v>
      </c>
      <c r="O13" s="33" t="n">
        <v>100</v>
      </c>
      <c r="P13" s="33" t="n">
        <v>817</v>
      </c>
      <c r="Q13" s="33" t="n">
        <v>30</v>
      </c>
      <c r="R13" s="34" t="n">
        <v>150</v>
      </c>
      <c r="S13" s="32" t="s">
        <v>54</v>
      </c>
      <c r="T13" s="32" t="s">
        <v>55</v>
      </c>
      <c r="U13" s="33" t="s">
        <v>56</v>
      </c>
      <c r="V13" s="33" t="s">
        <v>57</v>
      </c>
      <c r="W13" s="42" t="s"/>
      <c r="X13" s="37" t="n"/>
      <c r="Y13" s="37" t="n"/>
      <c r="Z13" s="37" t="n"/>
      <c r="AA13" s="37" t="n"/>
      <c r="AB13" s="37" t="n"/>
      <c r="AC13" s="37" t="n"/>
      <c r="AD13" s="37" t="n"/>
      <c r="AE13" s="37" t="n"/>
      <c r="AF13" s="37" t="n"/>
      <c r="AG13" s="37" t="n"/>
      <c r="AH13" s="37" t="n"/>
      <c r="AI13" s="37" t="n"/>
      <c r="AJ13" s="37" t="n"/>
      <c r="AK13" s="37" t="n"/>
      <c r="AL13" s="37" t="n"/>
      <c r="AM13" s="37" t="n"/>
      <c r="AN13" s="37" t="n"/>
      <c r="AO13" s="37" t="n"/>
      <c r="AP13" s="37" t="n"/>
      <c r="AQ13" s="37" t="n"/>
      <c r="AR13" s="37" t="n"/>
      <c r="AS13" s="37" t="n"/>
      <c r="AT13" s="37" t="n"/>
      <c r="AU13" s="37" t="n"/>
      <c r="AV13" s="37" t="n"/>
      <c r="AW13" s="37" t="n"/>
      <c r="AX13" s="37" t="n"/>
      <c r="AY13" s="37" t="n"/>
      <c r="AZ13" s="37" t="n"/>
      <c r="BA13" s="37" t="n"/>
      <c r="BB13" s="37" t="n"/>
      <c r="BC13" s="37" t="n"/>
      <c r="BD13" s="37" t="n"/>
      <c r="BE13" s="37" t="n"/>
      <c r="BF13" s="37" t="n"/>
      <c r="BG13" s="37" t="n"/>
      <c r="BH13" s="37" t="n"/>
      <c r="BI13" s="37" t="n"/>
      <c r="BJ13" s="37" t="n"/>
      <c r="BK13" s="37" t="n"/>
      <c r="BL13" s="37" t="n"/>
      <c r="BM13" s="37" t="n"/>
      <c r="BN13" s="37" t="n"/>
    </row>
    <row customFormat="true" customHeight="true" ht="408.950012207031" outlineLevel="0" r="14" s="38">
      <c r="A14" s="30" t="n"/>
      <c r="B14" s="31" t="n"/>
      <c r="C14" s="44" t="n">
        <v>4</v>
      </c>
      <c r="D14" s="16" t="s">
        <v>29</v>
      </c>
      <c r="E14" s="16" t="s">
        <v>49</v>
      </c>
      <c r="F14" s="16" t="s">
        <v>50</v>
      </c>
      <c r="G14" s="34" t="s">
        <v>58</v>
      </c>
      <c r="H14" s="34" t="s">
        <v>59</v>
      </c>
      <c r="I14" s="34" t="s">
        <v>60</v>
      </c>
      <c r="J14" s="32" t="n">
        <v>2018</v>
      </c>
      <c r="K14" s="32" t="s">
        <v>61</v>
      </c>
      <c r="L14" s="33" t="n">
        <v>2736</v>
      </c>
      <c r="M14" s="33" t="n">
        <v>2736</v>
      </c>
      <c r="N14" s="45" t="s">
        <v>62</v>
      </c>
      <c r="O14" s="33" t="n">
        <v>700.3</v>
      </c>
      <c r="P14" s="45" t="n">
        <v>1308.8</v>
      </c>
      <c r="Q14" s="33" t="n">
        <v>0</v>
      </c>
      <c r="R14" s="34" t="n">
        <v>667</v>
      </c>
      <c r="S14" s="32" t="s">
        <v>63</v>
      </c>
      <c r="T14" s="32" t="s">
        <v>64</v>
      </c>
      <c r="U14" s="33" t="s">
        <v>65</v>
      </c>
      <c r="V14" s="33" t="s">
        <v>66</v>
      </c>
      <c r="W14" s="46" t="s"/>
      <c r="X14" s="43" t="n"/>
      <c r="Y14" s="43" t="n"/>
      <c r="Z14" s="43" t="n"/>
      <c r="AA14" s="43" t="n"/>
      <c r="AB14" s="43" t="n"/>
      <c r="AC14" s="43" t="n"/>
      <c r="AD14" s="43" t="n"/>
      <c r="AE14" s="43" t="n"/>
      <c r="AF14" s="43" t="n"/>
      <c r="AG14" s="43" t="n"/>
      <c r="AH14" s="43" t="n"/>
      <c r="AI14" s="43" t="n"/>
      <c r="AJ14" s="43" t="n"/>
      <c r="AK14" s="43" t="n"/>
      <c r="AL14" s="43" t="n"/>
      <c r="AM14" s="43" t="n"/>
      <c r="AN14" s="43" t="n"/>
      <c r="AO14" s="43" t="n"/>
      <c r="AP14" s="43" t="n"/>
      <c r="AQ14" s="43" t="n"/>
      <c r="AR14" s="43" t="n"/>
      <c r="AS14" s="43" t="n"/>
      <c r="AT14" s="43" t="n"/>
      <c r="AU14" s="43" t="n"/>
      <c r="AV14" s="43" t="n"/>
      <c r="AW14" s="43" t="n"/>
      <c r="AX14" s="43" t="n"/>
      <c r="AY14" s="43" t="n"/>
      <c r="AZ14" s="43" t="n"/>
      <c r="BA14" s="43" t="n"/>
      <c r="BB14" s="43" t="n"/>
      <c r="BC14" s="43" t="n"/>
      <c r="BD14" s="43" t="n"/>
      <c r="BE14" s="43" t="n"/>
      <c r="BF14" s="43" t="n"/>
      <c r="BG14" s="43" t="n"/>
      <c r="BH14" s="43" t="n"/>
      <c r="BI14" s="43" t="n"/>
      <c r="BJ14" s="43" t="n"/>
      <c r="BK14" s="43" t="n"/>
      <c r="BL14" s="43" t="n"/>
      <c r="BM14" s="43" t="n"/>
      <c r="BN14" s="43" t="n"/>
    </row>
    <row customFormat="true" customHeight="true" ht="153.75" outlineLevel="0" r="15" s="38">
      <c r="A15" s="30" t="n"/>
      <c r="B15" s="31" t="n"/>
      <c r="C15" s="44" t="n">
        <v>5</v>
      </c>
      <c r="D15" s="47" t="s">
        <v>29</v>
      </c>
      <c r="E15" s="47" t="s">
        <v>49</v>
      </c>
      <c r="F15" s="47" t="s">
        <v>50</v>
      </c>
      <c r="G15" s="40" t="s">
        <v>67</v>
      </c>
      <c r="H15" s="48" t="s">
        <v>68</v>
      </c>
      <c r="I15" s="40" t="s">
        <v>69</v>
      </c>
      <c r="J15" s="39" t="n">
        <v>2007</v>
      </c>
      <c r="K15" s="39" t="n">
        <v>2024</v>
      </c>
      <c r="L15" s="49" t="n">
        <v>12000</v>
      </c>
      <c r="M15" s="49" t="n">
        <v>12000</v>
      </c>
      <c r="N15" s="45" t="n">
        <v>0</v>
      </c>
      <c r="O15" s="49" t="n">
        <v>32</v>
      </c>
      <c r="P15" s="49" t="n">
        <v>249</v>
      </c>
      <c r="Q15" s="49" t="n">
        <v>4</v>
      </c>
      <c r="R15" s="40" t="n">
        <v>940</v>
      </c>
      <c r="S15" s="39" t="s">
        <v>70</v>
      </c>
      <c r="T15" s="39" t="s">
        <v>71</v>
      </c>
      <c r="U15" s="49" t="s">
        <v>72</v>
      </c>
      <c r="V15" s="50" t="n"/>
      <c r="W15" s="51" t="n"/>
      <c r="X15" s="43" t="n"/>
      <c r="Y15" s="43" t="n"/>
      <c r="Z15" s="43" t="n"/>
      <c r="AA15" s="43" t="n"/>
      <c r="AB15" s="43" t="n"/>
      <c r="AC15" s="43" t="n"/>
      <c r="AD15" s="43" t="n"/>
      <c r="AE15" s="43" t="n"/>
      <c r="AF15" s="43" t="n"/>
      <c r="AG15" s="43" t="n"/>
      <c r="AH15" s="43" t="n"/>
      <c r="AI15" s="43" t="n"/>
      <c r="AJ15" s="43" t="n"/>
      <c r="AK15" s="43" t="n"/>
      <c r="AL15" s="43" t="n"/>
      <c r="AM15" s="43" t="n"/>
      <c r="AN15" s="43" t="n"/>
      <c r="AO15" s="43" t="n"/>
      <c r="AP15" s="43" t="n"/>
      <c r="AQ15" s="43" t="n"/>
      <c r="AR15" s="43" t="n"/>
      <c r="AS15" s="43" t="n"/>
      <c r="AT15" s="43" t="n"/>
      <c r="AU15" s="43" t="n"/>
      <c r="AV15" s="43" t="n"/>
      <c r="AW15" s="43" t="n"/>
      <c r="AX15" s="43" t="n"/>
      <c r="AY15" s="43" t="n"/>
      <c r="AZ15" s="43" t="n"/>
      <c r="BA15" s="43" t="n"/>
      <c r="BB15" s="43" t="n"/>
      <c r="BC15" s="43" t="n"/>
      <c r="BD15" s="43" t="n"/>
      <c r="BE15" s="43" t="n"/>
    </row>
    <row customFormat="true" customHeight="true" ht="153.75" outlineLevel="0" r="16" s="38">
      <c r="A16" s="30" t="n"/>
      <c r="B16" s="31" t="n"/>
      <c r="C16" s="44" t="n">
        <v>6</v>
      </c>
      <c r="D16" s="22" t="s">
        <v>73</v>
      </c>
      <c r="E16" s="22" t="s">
        <v>74</v>
      </c>
      <c r="F16" s="39" t="s">
        <v>75</v>
      </c>
      <c r="G16" s="40" t="s">
        <v>76</v>
      </c>
      <c r="H16" s="40" t="s">
        <v>77</v>
      </c>
      <c r="I16" s="40" t="s">
        <v>78</v>
      </c>
      <c r="J16" s="39" t="n">
        <v>2021</v>
      </c>
      <c r="K16" s="39" t="n">
        <v>2023</v>
      </c>
      <c r="L16" s="49" t="n">
        <v>441.8</v>
      </c>
      <c r="M16" s="49" t="n">
        <v>441.8</v>
      </c>
      <c r="N16" s="45" t="n">
        <v>0</v>
      </c>
      <c r="O16" s="49" t="n">
        <v>437.1</v>
      </c>
      <c r="P16" s="49" t="n">
        <v>441.8</v>
      </c>
      <c r="Q16" s="49" t="n">
        <v>437.1</v>
      </c>
      <c r="R16" s="40" t="n">
        <v>35</v>
      </c>
      <c r="S16" s="52" t="s">
        <v>79</v>
      </c>
      <c r="T16" s="52" t="s">
        <v>80</v>
      </c>
      <c r="U16" s="49" t="s">
        <v>81</v>
      </c>
      <c r="V16" s="50" t="n"/>
      <c r="W16" s="51" t="n"/>
      <c r="X16" s="43" t="n"/>
      <c r="Y16" s="43" t="n"/>
      <c r="Z16" s="43" t="n"/>
      <c r="AA16" s="43" t="n"/>
      <c r="AB16" s="43" t="n"/>
      <c r="AC16" s="43" t="n"/>
      <c r="AD16" s="43" t="n"/>
      <c r="AE16" s="43" t="n"/>
      <c r="AF16" s="43" t="n"/>
      <c r="AG16" s="43" t="n"/>
      <c r="AH16" s="43" t="n"/>
      <c r="AI16" s="43" t="n"/>
      <c r="AJ16" s="43" t="n"/>
      <c r="AK16" s="43" t="n"/>
      <c r="AL16" s="43" t="n"/>
      <c r="AM16" s="43" t="n"/>
      <c r="AN16" s="43" t="n"/>
      <c r="AO16" s="43" t="n"/>
      <c r="AP16" s="43" t="n"/>
      <c r="AQ16" s="43" t="n"/>
      <c r="AR16" s="43" t="n"/>
      <c r="AS16" s="43" t="n"/>
      <c r="AT16" s="43" t="n"/>
      <c r="AU16" s="43" t="n"/>
      <c r="AV16" s="43" t="n"/>
      <c r="AW16" s="43" t="n"/>
      <c r="AX16" s="43" t="n"/>
      <c r="AY16" s="43" t="n"/>
      <c r="AZ16" s="43" t="n"/>
      <c r="BA16" s="43" t="n"/>
      <c r="BB16" s="43" t="n"/>
      <c r="BC16" s="43" t="n"/>
      <c r="BD16" s="43" t="n"/>
      <c r="BE16" s="43" t="n"/>
    </row>
    <row customFormat="true" customHeight="true" ht="408.950012207031" outlineLevel="0" r="17" s="38">
      <c r="A17" s="30" t="n"/>
      <c r="B17" s="31" t="n"/>
      <c r="C17" s="44" t="n">
        <v>7</v>
      </c>
      <c r="D17" s="22" t="s">
        <v>73</v>
      </c>
      <c r="E17" s="53" t="s">
        <v>82</v>
      </c>
      <c r="F17" s="22" t="s">
        <v>83</v>
      </c>
      <c r="G17" s="40" t="s">
        <v>84</v>
      </c>
      <c r="H17" s="48" t="s">
        <v>85</v>
      </c>
      <c r="I17" s="40" t="s">
        <v>86</v>
      </c>
      <c r="J17" s="39" t="n">
        <v>2020</v>
      </c>
      <c r="K17" s="39" t="n">
        <v>2025</v>
      </c>
      <c r="L17" s="49" t="n">
        <v>66369.7</v>
      </c>
      <c r="M17" s="49" t="n">
        <v>12610.2</v>
      </c>
      <c r="N17" s="33" t="n">
        <v>53759.5</v>
      </c>
      <c r="O17" s="49" t="n">
        <v>1797.9</v>
      </c>
      <c r="P17" s="49" t="n">
        <v>29410.9</v>
      </c>
      <c r="Q17" s="49" t="n">
        <v>9116.5</v>
      </c>
      <c r="R17" s="40" t="n">
        <v>419</v>
      </c>
      <c r="S17" s="39" t="s">
        <v>87</v>
      </c>
      <c r="T17" s="39" t="s">
        <v>88</v>
      </c>
      <c r="U17" s="54" t="s">
        <v>89</v>
      </c>
      <c r="V17" s="55" t="n"/>
      <c r="W17" s="51" t="n"/>
      <c r="X17" s="43" t="n"/>
      <c r="Y17" s="43" t="n"/>
      <c r="Z17" s="43" t="n"/>
      <c r="AA17" s="43" t="n"/>
      <c r="AB17" s="43" t="n"/>
      <c r="AC17" s="43" t="n"/>
      <c r="AD17" s="43" t="n"/>
      <c r="AE17" s="43" t="n"/>
      <c r="AF17" s="43" t="n"/>
      <c r="AG17" s="43" t="n"/>
      <c r="AH17" s="43" t="n"/>
      <c r="AI17" s="43" t="n"/>
      <c r="AJ17" s="43" t="n"/>
      <c r="AK17" s="43" t="n"/>
      <c r="AL17" s="43" t="n"/>
      <c r="AM17" s="43" t="n"/>
      <c r="AN17" s="43" t="n"/>
      <c r="AO17" s="43" t="n"/>
      <c r="AP17" s="43" t="n"/>
      <c r="AQ17" s="43" t="n"/>
      <c r="AR17" s="43" t="n"/>
      <c r="AS17" s="43" t="n"/>
      <c r="AT17" s="43" t="n"/>
      <c r="AU17" s="43" t="n"/>
      <c r="AV17" s="43" t="n"/>
      <c r="AW17" s="43" t="n"/>
      <c r="AX17" s="43" t="n"/>
      <c r="AY17" s="43" t="n"/>
      <c r="AZ17" s="43" t="n"/>
      <c r="BA17" s="43" t="n"/>
      <c r="BB17" s="43" t="n"/>
      <c r="BC17" s="43" t="n"/>
      <c r="BD17" s="43" t="n"/>
      <c r="BE17" s="43" t="n"/>
    </row>
    <row customFormat="true" customHeight="true" ht="408.75" outlineLevel="0" r="18" s="38">
      <c r="A18" s="30" t="n"/>
      <c r="B18" s="31" t="n"/>
      <c r="C18" s="44" t="n">
        <v>8</v>
      </c>
      <c r="D18" s="22" t="s">
        <v>73</v>
      </c>
      <c r="E18" s="56" t="s">
        <v>82</v>
      </c>
      <c r="F18" s="22" t="s">
        <v>83</v>
      </c>
      <c r="G18" s="40" t="s">
        <v>84</v>
      </c>
      <c r="H18" s="48" t="s">
        <v>90</v>
      </c>
      <c r="I18" s="40" t="s">
        <v>86</v>
      </c>
      <c r="J18" s="39" t="n">
        <v>2020</v>
      </c>
      <c r="K18" s="32" t="n">
        <v>2027</v>
      </c>
      <c r="L18" s="33" t="n">
        <v>102909.2</v>
      </c>
      <c r="M18" s="33" t="n">
        <v>9261.8</v>
      </c>
      <c r="N18" s="33" t="n">
        <v>93647.4</v>
      </c>
      <c r="O18" s="49" t="n">
        <v>17590.1</v>
      </c>
      <c r="P18" s="49" t="n">
        <v>11798.2</v>
      </c>
      <c r="Q18" s="49" t="n">
        <v>3936</v>
      </c>
      <c r="R18" s="40" t="n">
        <v>597</v>
      </c>
      <c r="S18" s="39" t="s">
        <v>87</v>
      </c>
      <c r="T18" s="39" t="s">
        <v>88</v>
      </c>
      <c r="U18" s="54" t="s">
        <v>91</v>
      </c>
      <c r="V18" s="55" t="n"/>
      <c r="W18" s="51" t="n"/>
      <c r="X18" s="43" t="n"/>
      <c r="Y18" s="43" t="n"/>
      <c r="Z18" s="43" t="n"/>
      <c r="AA18" s="43" t="n"/>
      <c r="AB18" s="43" t="n"/>
      <c r="AC18" s="43" t="n"/>
      <c r="AD18" s="43" t="n"/>
      <c r="AE18" s="43" t="n"/>
      <c r="AF18" s="43" t="n"/>
      <c r="AG18" s="43" t="n"/>
      <c r="AH18" s="43" t="n"/>
      <c r="AI18" s="43" t="n"/>
      <c r="AJ18" s="43" t="n"/>
      <c r="AK18" s="43" t="n"/>
      <c r="AL18" s="43" t="n"/>
      <c r="AM18" s="43" t="n"/>
      <c r="AN18" s="43" t="n"/>
      <c r="AO18" s="43" t="n"/>
      <c r="AP18" s="43" t="n"/>
      <c r="AQ18" s="43" t="n"/>
      <c r="AR18" s="43" t="n"/>
      <c r="AS18" s="43" t="n"/>
      <c r="AT18" s="43" t="n"/>
      <c r="AU18" s="43" t="n"/>
      <c r="AV18" s="43" t="n"/>
      <c r="AW18" s="43" t="n"/>
      <c r="AX18" s="43" t="n"/>
      <c r="AY18" s="43" t="n"/>
      <c r="AZ18" s="43" t="n"/>
      <c r="BA18" s="43" t="n"/>
      <c r="BB18" s="43" t="n"/>
      <c r="BC18" s="43" t="n"/>
      <c r="BD18" s="43" t="n"/>
      <c r="BE18" s="43" t="n"/>
    </row>
    <row customFormat="true" customHeight="true" ht="408.75" outlineLevel="0" r="19" s="38">
      <c r="A19" s="30" t="n"/>
      <c r="B19" s="31" t="n"/>
      <c r="C19" s="44" t="n">
        <v>9</v>
      </c>
      <c r="D19" s="22" t="s">
        <v>92</v>
      </c>
      <c r="E19" s="22" t="s">
        <v>93</v>
      </c>
      <c r="F19" s="22" t="s">
        <v>94</v>
      </c>
      <c r="G19" s="40" t="s">
        <v>95</v>
      </c>
      <c r="H19" s="40" t="s">
        <v>96</v>
      </c>
      <c r="I19" s="40" t="s">
        <v>97</v>
      </c>
      <c r="J19" s="39" t="n">
        <v>2022</v>
      </c>
      <c r="K19" s="39" t="n">
        <v>2023</v>
      </c>
      <c r="L19" s="49" t="n">
        <v>12</v>
      </c>
      <c r="M19" s="49" t="n">
        <v>12</v>
      </c>
      <c r="N19" s="33" t="n">
        <v>0</v>
      </c>
      <c r="O19" s="49" t="n">
        <v>10.2</v>
      </c>
      <c r="P19" s="49" t="n">
        <v>4.3</v>
      </c>
      <c r="Q19" s="49" t="n">
        <v>3</v>
      </c>
      <c r="R19" s="40" t="n">
        <v>5</v>
      </c>
      <c r="S19" s="39" t="s">
        <v>98</v>
      </c>
      <c r="T19" s="39" t="s">
        <v>99</v>
      </c>
      <c r="U19" s="49" t="s">
        <v>100</v>
      </c>
      <c r="V19" s="50" t="n"/>
      <c r="W19" s="51" t="n"/>
      <c r="X19" s="43" t="n"/>
      <c r="Y19" s="43" t="n"/>
      <c r="Z19" s="43" t="n"/>
      <c r="AA19" s="43" t="n"/>
      <c r="AB19" s="43" t="n"/>
      <c r="AC19" s="43" t="n"/>
      <c r="AD19" s="43" t="n"/>
      <c r="AE19" s="43" t="n"/>
      <c r="AF19" s="43" t="n"/>
      <c r="AG19" s="43" t="n"/>
      <c r="AH19" s="43" t="n"/>
      <c r="AI19" s="43" t="n"/>
      <c r="AJ19" s="43" t="n"/>
      <c r="AK19" s="43" t="n"/>
      <c r="AL19" s="43" t="n"/>
      <c r="AM19" s="43" t="n"/>
      <c r="AN19" s="43" t="n"/>
      <c r="AO19" s="43" t="n"/>
      <c r="AP19" s="43" t="n"/>
      <c r="AQ19" s="43" t="n"/>
      <c r="AR19" s="43" t="n"/>
      <c r="AS19" s="43" t="n"/>
      <c r="AT19" s="43" t="n"/>
      <c r="AU19" s="43" t="n"/>
      <c r="AV19" s="43" t="n"/>
      <c r="AW19" s="43" t="n"/>
      <c r="AX19" s="43" t="n"/>
      <c r="AY19" s="43" t="n"/>
      <c r="AZ19" s="43" t="n"/>
      <c r="BA19" s="43" t="n"/>
      <c r="BB19" s="43" t="n"/>
      <c r="BC19" s="43" t="n"/>
      <c r="BD19" s="43" t="n"/>
      <c r="BE19" s="43" t="n"/>
    </row>
    <row customHeight="true" ht="84" outlineLevel="0" r="20">
      <c r="B20" s="57" t="n"/>
      <c r="C20" s="16" t="n">
        <v>10</v>
      </c>
      <c r="D20" s="16" t="s">
        <v>92</v>
      </c>
      <c r="E20" s="16" t="s">
        <v>93</v>
      </c>
      <c r="F20" s="16" t="s">
        <v>94</v>
      </c>
      <c r="G20" s="32" t="s">
        <v>101</v>
      </c>
      <c r="H20" s="32" t="s">
        <v>102</v>
      </c>
      <c r="I20" s="32" t="s">
        <v>103</v>
      </c>
      <c r="J20" s="32" t="n">
        <v>2018</v>
      </c>
      <c r="K20" s="32" t="n">
        <v>2023</v>
      </c>
      <c r="L20" s="33" t="n">
        <v>15</v>
      </c>
      <c r="M20" s="33" t="n">
        <v>15</v>
      </c>
      <c r="N20" s="33" t="n">
        <v>0</v>
      </c>
      <c r="O20" s="33" t="n">
        <v>2.7</v>
      </c>
      <c r="P20" s="33" t="n">
        <v>12.6</v>
      </c>
      <c r="Q20" s="33" t="n">
        <v>0.6</v>
      </c>
      <c r="R20" s="34" t="n">
        <v>20</v>
      </c>
      <c r="S20" s="32" t="s">
        <v>104</v>
      </c>
      <c r="T20" s="32" t="s">
        <v>105</v>
      </c>
      <c r="U20" s="32" t="s">
        <v>106</v>
      </c>
      <c r="V20" s="58" t="n"/>
      <c r="W20" s="16" t="n"/>
      <c r="X20" s="59" t="n"/>
      <c r="Y20" s="59" t="n"/>
      <c r="Z20" s="59" t="n"/>
      <c r="AA20" s="59" t="n"/>
      <c r="AB20" s="59" t="n"/>
      <c r="AC20" s="59" t="n"/>
      <c r="AD20" s="59" t="n"/>
      <c r="AE20" s="59" t="n"/>
      <c r="AF20" s="59" t="n"/>
      <c r="AG20" s="59" t="n"/>
      <c r="AH20" s="59" t="n"/>
      <c r="AI20" s="59" t="n"/>
      <c r="AJ20" s="59" t="n"/>
      <c r="AK20" s="59" t="n"/>
      <c r="AL20" s="59" t="n"/>
      <c r="AM20" s="59" t="n"/>
      <c r="AN20" s="59" t="n"/>
      <c r="AO20" s="59" t="n"/>
      <c r="AP20" s="59" t="n"/>
      <c r="AQ20" s="59" t="n"/>
      <c r="AR20" s="59" t="n"/>
      <c r="AS20" s="59" t="n"/>
      <c r="AT20" s="59" t="n"/>
      <c r="AU20" s="59" t="n"/>
      <c r="AV20" s="59" t="n"/>
      <c r="AW20" s="59" t="n"/>
      <c r="AX20" s="59" t="n"/>
      <c r="AY20" s="59" t="n"/>
      <c r="AZ20" s="59" t="n"/>
      <c r="BA20" s="59" t="n"/>
      <c r="BB20" s="59" t="n"/>
      <c r="BC20" s="59" t="n"/>
      <c r="BD20" s="59" t="n"/>
      <c r="BE20" s="59" t="n"/>
    </row>
    <row customHeight="true" ht="84" outlineLevel="0" r="21">
      <c r="B21" s="57" t="n"/>
      <c r="C21" s="16" t="n"/>
      <c r="D21" s="60" t="s">
        <v>107</v>
      </c>
      <c r="E21" s="60" t="n"/>
      <c r="F21" s="60" t="n"/>
      <c r="G21" s="60" t="n"/>
      <c r="H21" s="60" t="n"/>
      <c r="I21" s="60" t="n"/>
      <c r="J21" s="60" t="n"/>
      <c r="K21" s="60" t="n"/>
      <c r="L21" s="61" t="n">
        <f aca="false" ca="false" dt2D="false" dtr="false" t="normal">SUM(L11:L20)</f>
        <v>191375.5</v>
      </c>
      <c r="M21" s="61" t="n">
        <f aca="false" ca="false" dt2D="false" dtr="false" t="normal">SUM(M11:M20)</f>
        <v>41572</v>
      </c>
      <c r="N21" s="61" t="n">
        <f aca="false" ca="false" dt2D="false" dtr="false" t="normal">SUM(N11:N20)</f>
        <v>149803.5</v>
      </c>
      <c r="O21" s="61" t="n">
        <f aca="false" ca="false" dt2D="false" dtr="false" t="normal">SUM(O11:O20)</f>
        <v>20978.5</v>
      </c>
      <c r="P21" s="61" t="n">
        <f aca="false" ca="false" dt2D="false" dtr="false" t="normal">SUM(P11:P20)</f>
        <v>48914.700000000004</v>
      </c>
      <c r="Q21" s="61" t="n">
        <f aca="false" ca="false" dt2D="false" dtr="false" t="normal">SUM(Q11:Q20)</f>
        <v>13876.800000000001</v>
      </c>
      <c r="R21" s="62" t="n">
        <f aca="false" ca="false" dt2D="false" dtr="false" t="normal">SUM(R11:R20)</f>
        <v>3435</v>
      </c>
      <c r="S21" s="60" t="n"/>
      <c r="T21" s="60" t="n"/>
      <c r="U21" s="60" t="n"/>
      <c r="V21" s="63" t="n"/>
      <c r="W21" s="16" t="n"/>
      <c r="X21" s="59" t="n"/>
      <c r="Y21" s="59" t="n"/>
      <c r="Z21" s="59" t="n"/>
      <c r="AA21" s="59" t="n"/>
      <c r="AB21" s="59" t="n"/>
      <c r="AC21" s="59" t="n"/>
      <c r="AD21" s="59" t="n"/>
      <c r="AE21" s="59" t="n"/>
      <c r="AF21" s="59" t="n"/>
      <c r="AG21" s="59" t="n"/>
      <c r="AH21" s="59" t="n"/>
      <c r="AI21" s="59" t="n"/>
      <c r="AJ21" s="59" t="n"/>
      <c r="AK21" s="59" t="n"/>
      <c r="AL21" s="59" t="n"/>
      <c r="AM21" s="59" t="n"/>
      <c r="AN21" s="59" t="n"/>
      <c r="AO21" s="59" t="n"/>
      <c r="AP21" s="59" t="n"/>
      <c r="AQ21" s="59" t="n"/>
      <c r="AR21" s="59" t="n"/>
      <c r="AS21" s="59" t="n"/>
      <c r="AT21" s="59" t="n"/>
      <c r="AU21" s="59" t="n"/>
      <c r="AV21" s="59" t="n"/>
      <c r="AW21" s="59" t="n"/>
      <c r="AX21" s="59" t="n"/>
      <c r="AY21" s="59" t="n"/>
      <c r="AZ21" s="59" t="n"/>
      <c r="BA21" s="59" t="n"/>
      <c r="BB21" s="59" t="n"/>
      <c r="BC21" s="59" t="n"/>
      <c r="BD21" s="59" t="n"/>
      <c r="BE21" s="59" t="n"/>
    </row>
    <row ht="30.75" outlineLevel="0" r="22">
      <c r="B22" s="64" t="n"/>
      <c r="C22" s="64" t="n"/>
      <c r="D22" s="64" t="n"/>
      <c r="E22" s="64" t="n"/>
      <c r="F22" s="64" t="n"/>
      <c r="G22" s="65" t="n"/>
      <c r="H22" s="65" t="n"/>
      <c r="I22" s="65" t="n"/>
      <c r="J22" s="64" t="n"/>
      <c r="K22" s="64" t="n"/>
      <c r="L22" s="66" t="n"/>
      <c r="M22" s="66" t="n"/>
      <c r="N22" s="67" t="n"/>
      <c r="O22" s="68" t="n"/>
      <c r="P22" s="66" t="n"/>
      <c r="Q22" s="68" t="n"/>
      <c r="R22" s="65" t="n"/>
      <c r="S22" s="64" t="n"/>
      <c r="T22" s="64" t="n"/>
      <c r="U22" s="68" t="n"/>
      <c r="W22" s="64" t="n"/>
    </row>
    <row ht="30.75" outlineLevel="0" r="23">
      <c r="B23" s="64" t="n"/>
      <c r="C23" s="64" t="n"/>
      <c r="D23" s="69" t="s">
        <v>108</v>
      </c>
      <c r="E23" s="69" t="s"/>
      <c r="F23" s="70" t="n"/>
      <c r="G23" s="70" t="s">
        <v>109</v>
      </c>
      <c r="H23" s="64" t="n"/>
      <c r="I23" s="64" t="n"/>
      <c r="J23" s="64" t="n"/>
      <c r="K23" s="64" t="n"/>
      <c r="L23" s="67" t="n"/>
      <c r="M23" s="67" t="n"/>
      <c r="N23" s="67" t="n"/>
      <c r="O23" s="67" t="n"/>
      <c r="P23" s="67" t="n"/>
      <c r="Q23" s="67" t="n"/>
      <c r="R23" s="65" t="n"/>
      <c r="S23" s="64" t="n"/>
      <c r="T23" s="64" t="n"/>
      <c r="U23" s="64" t="n"/>
      <c r="W23" s="64" t="n"/>
    </row>
    <row ht="30.75" outlineLevel="0" r="24">
      <c r="B24" s="64" t="n"/>
      <c r="C24" s="64" t="n"/>
      <c r="D24" s="69" t="s"/>
      <c r="E24" s="69" t="s"/>
      <c r="F24" s="70" t="n"/>
      <c r="G24" s="70" t="s"/>
      <c r="H24" s="64" t="n"/>
      <c r="I24" s="64" t="n"/>
      <c r="J24" s="64" t="n"/>
      <c r="K24" s="64" t="n"/>
      <c r="L24" s="67" t="n"/>
      <c r="M24" s="67" t="n"/>
      <c r="N24" s="67" t="n"/>
      <c r="O24" s="67" t="n"/>
      <c r="P24" s="67" t="n"/>
      <c r="Q24" s="67" t="n"/>
      <c r="R24" s="65" t="n"/>
      <c r="S24" s="64" t="n"/>
      <c r="T24" s="64" t="n"/>
      <c r="U24" s="64" t="n"/>
      <c r="W24" s="64" t="n"/>
    </row>
    <row ht="30.75" outlineLevel="0" r="25">
      <c r="B25" s="64" t="n"/>
      <c r="C25" s="64" t="n"/>
      <c r="D25" s="71" t="n"/>
      <c r="E25" s="71" t="n"/>
      <c r="F25" s="72" t="n"/>
      <c r="G25" s="71" t="n"/>
      <c r="H25" s="64" t="n"/>
      <c r="I25" s="64" t="n"/>
      <c r="J25" s="64" t="n"/>
      <c r="K25" s="64" t="n"/>
      <c r="L25" s="67" t="n"/>
      <c r="M25" s="67" t="n"/>
      <c r="N25" s="67" t="n"/>
      <c r="O25" s="67" t="n"/>
      <c r="P25" s="67" t="n"/>
      <c r="Q25" s="67" t="n"/>
      <c r="R25" s="73" t="n"/>
      <c r="S25" s="64" t="n"/>
      <c r="T25" s="64" t="n"/>
      <c r="U25" s="64" t="n"/>
      <c r="V25" s="4" t="n"/>
      <c r="W25" s="64" t="n"/>
    </row>
    <row ht="30.75" outlineLevel="0" r="26">
      <c r="B26" s="64" t="n"/>
      <c r="C26" s="64" t="n"/>
      <c r="D26" s="74" t="s">
        <v>110</v>
      </c>
      <c r="E26" s="74" t="s"/>
      <c r="F26" s="72" t="n"/>
      <c r="G26" s="72" t="n"/>
      <c r="H26" s="64" t="n"/>
      <c r="I26" s="64" t="n"/>
      <c r="J26" s="64" t="n"/>
      <c r="K26" s="64" t="n"/>
      <c r="L26" s="67" t="n"/>
      <c r="M26" s="67" t="n"/>
      <c r="N26" s="67" t="n"/>
      <c r="O26" s="67" t="n"/>
      <c r="P26" s="67" t="n"/>
      <c r="Q26" s="67" t="n"/>
      <c r="R26" s="65" t="n"/>
      <c r="S26" s="64" t="n"/>
      <c r="T26" s="64" t="n"/>
      <c r="U26" s="64" t="n"/>
      <c r="V26" s="4" t="n"/>
      <c r="W26" s="64" t="n"/>
    </row>
    <row customFormat="true" ht="30.75" outlineLevel="0" r="27" s="75">
      <c r="A27" s="1" t="n"/>
      <c r="B27" s="64" t="n"/>
      <c r="C27" s="76" t="n"/>
      <c r="D27" s="64" t="n"/>
      <c r="E27" s="76" t="n"/>
      <c r="F27" s="77" t="n"/>
      <c r="G27" s="78" t="n"/>
      <c r="H27" s="78" t="n"/>
      <c r="I27" s="78" t="n"/>
      <c r="J27" s="78" t="n"/>
      <c r="K27" s="78" t="n"/>
      <c r="L27" s="67" t="n"/>
      <c r="M27" s="67" t="n"/>
      <c r="N27" s="67" t="n"/>
      <c r="O27" s="67" t="n"/>
      <c r="P27" s="67" t="n"/>
      <c r="Q27" s="67" t="n"/>
      <c r="R27" s="73" t="n"/>
      <c r="S27" s="78" t="n"/>
      <c r="T27" s="78" t="n"/>
      <c r="U27" s="78" t="n"/>
      <c r="V27" s="4" t="n"/>
      <c r="W27" s="64" t="n"/>
    </row>
    <row customFormat="true" ht="30.75" outlineLevel="0" r="28" s="75">
      <c r="A28" s="1" t="n"/>
      <c r="B28" s="64" t="n"/>
      <c r="C28" s="76" t="n"/>
      <c r="D28" s="64" t="n"/>
      <c r="E28" s="76" t="n"/>
      <c r="F28" s="77" t="n"/>
      <c r="G28" s="78" t="n"/>
      <c r="H28" s="78" t="n"/>
      <c r="I28" s="78" t="n"/>
      <c r="J28" s="78" t="n"/>
      <c r="K28" s="78" t="n"/>
      <c r="L28" s="67" t="n"/>
      <c r="M28" s="67" t="n"/>
      <c r="N28" s="67" t="n"/>
      <c r="O28" s="67" t="n"/>
      <c r="P28" s="67" t="n"/>
      <c r="Q28" s="67" t="n"/>
      <c r="R28" s="73" t="n"/>
      <c r="S28" s="78" t="n"/>
      <c r="T28" s="78" t="n"/>
      <c r="U28" s="78" t="n"/>
      <c r="V28" s="4" t="n"/>
      <c r="W28" s="64" t="n"/>
    </row>
    <row customFormat="true" ht="30.75" outlineLevel="0" r="29" s="75">
      <c r="A29" s="1" t="n"/>
      <c r="B29" s="64" t="n"/>
      <c r="C29" s="76" t="n"/>
      <c r="D29" s="64" t="n"/>
      <c r="E29" s="76" t="n"/>
      <c r="F29" s="77" t="n"/>
      <c r="G29" s="78" t="n"/>
      <c r="H29" s="78" t="n"/>
      <c r="I29" s="78" t="n"/>
      <c r="J29" s="78" t="n"/>
      <c r="K29" s="78" t="n"/>
      <c r="L29" s="67" t="n"/>
      <c r="M29" s="67" t="n"/>
      <c r="N29" s="67" t="n"/>
      <c r="O29" s="67" t="n"/>
      <c r="P29" s="67" t="n"/>
      <c r="Q29" s="67" t="n"/>
      <c r="R29" s="73" t="n"/>
      <c r="S29" s="78" t="n"/>
      <c r="T29" s="78" t="n"/>
      <c r="U29" s="78" t="n"/>
      <c r="V29" s="4" t="n"/>
      <c r="W29" s="64" t="n"/>
    </row>
    <row customFormat="true" ht="30.75" outlineLevel="0" r="30" s="75">
      <c r="A30" s="1" t="n"/>
      <c r="B30" s="64" t="n"/>
      <c r="C30" s="76" t="n"/>
      <c r="D30" s="64" t="n"/>
      <c r="E30" s="76" t="n"/>
      <c r="F30" s="77" t="n"/>
      <c r="G30" s="8" t="n"/>
      <c r="H30" s="78" t="n"/>
      <c r="I30" s="78" t="n"/>
      <c r="J30" s="8" t="n"/>
      <c r="K30" s="8" t="n"/>
      <c r="L30" s="67" t="n"/>
      <c r="M30" s="67" t="n"/>
      <c r="N30" s="67" t="n"/>
      <c r="O30" s="67" t="n"/>
      <c r="P30" s="67" t="n"/>
      <c r="Q30" s="67" t="n"/>
      <c r="R30" s="73" t="n"/>
      <c r="S30" s="64" t="n"/>
      <c r="T30" s="64" t="n"/>
      <c r="U30" s="78" t="n"/>
      <c r="V30" s="4" t="n"/>
      <c r="W30" s="64" t="n"/>
    </row>
    <row customFormat="true" ht="30.75" outlineLevel="0" r="31" s="75">
      <c r="A31" s="1" t="n"/>
      <c r="B31" s="64" t="n"/>
      <c r="C31" s="76" t="n"/>
      <c r="D31" s="64" t="n"/>
      <c r="E31" s="76" t="n"/>
      <c r="F31" s="77" t="n"/>
      <c r="G31" s="8" t="n"/>
      <c r="H31" s="78" t="n"/>
      <c r="I31" s="78" t="n"/>
      <c r="J31" s="8" t="n"/>
      <c r="K31" s="8" t="n"/>
      <c r="L31" s="67" t="n"/>
      <c r="M31" s="67" t="n"/>
      <c r="N31" s="67" t="n"/>
      <c r="O31" s="67" t="n"/>
      <c r="P31" s="67" t="n"/>
      <c r="Q31" s="67" t="n"/>
      <c r="R31" s="73" t="n"/>
      <c r="S31" s="64" t="n"/>
      <c r="T31" s="64" t="n"/>
      <c r="U31" s="78" t="n"/>
      <c r="V31" s="4" t="n"/>
      <c r="W31" s="64" t="n"/>
    </row>
    <row customHeight="true" ht="95.25" outlineLevel="0" r="32">
      <c r="A32" s="79" t="n"/>
      <c r="B32" s="76" t="n"/>
      <c r="D32" s="77" t="n"/>
      <c r="G32" s="8" t="n"/>
      <c r="H32" s="78" t="n"/>
      <c r="I32" s="78" t="n"/>
      <c r="J32" s="8" t="n"/>
      <c r="K32" s="8" t="n"/>
      <c r="L32" s="80" t="n"/>
      <c r="M32" s="80" t="n"/>
      <c r="N32" s="80" t="n"/>
      <c r="O32" s="80" t="n"/>
      <c r="P32" s="80" t="n"/>
      <c r="Q32" s="80" t="n"/>
      <c r="R32" s="81" t="n"/>
      <c r="S32" s="64" t="n"/>
      <c r="T32" s="64" t="n"/>
      <c r="U32" s="82" t="n"/>
      <c r="V32" s="4" t="n"/>
      <c r="W32" s="64" t="n"/>
    </row>
    <row outlineLevel="0" r="33">
      <c r="I33" s="83" t="n"/>
    </row>
    <row outlineLevel="0" r="34">
      <c r="I34" s="83" t="n"/>
    </row>
    <row outlineLevel="0" r="35">
      <c r="H35" s="84" t="n"/>
    </row>
  </sheetData>
  <mergeCells count="21">
    <mergeCell ref="W9:W10"/>
    <mergeCell ref="V9:V10"/>
    <mergeCell ref="U9:U10"/>
    <mergeCell ref="W11:W14"/>
    <mergeCell ref="T9:T10"/>
    <mergeCell ref="S9:S10"/>
    <mergeCell ref="R9:R10"/>
    <mergeCell ref="P9:Q9"/>
    <mergeCell ref="O9:O10"/>
    <mergeCell ref="L9:N9"/>
    <mergeCell ref="J9:K9"/>
    <mergeCell ref="I9:I10"/>
    <mergeCell ref="H9:H10"/>
    <mergeCell ref="D26:E26"/>
    <mergeCell ref="D23:E24"/>
    <mergeCell ref="G23:G24"/>
    <mergeCell ref="B9:B10"/>
    <mergeCell ref="D9:D10"/>
    <mergeCell ref="E9:E10"/>
    <mergeCell ref="F9:F10"/>
    <mergeCell ref="G9:G10"/>
  </mergeCells>
  <pageMargins bottom="0.196850389242172" footer="0.15748031437397" header="0.31496062874794" left="0.236220464110374" right="0.15748031437397" top="0.399999976158142"/>
  <pageSetup fitToHeight="50" fitToWidth="2" orientation="landscape" paperHeight="297mm" paperSize="9" paperWidth="210mm" scale="100"/>
  <colBreaks count="1" manualBreakCount="1">
    <brk id="18" man="true" max="1048575"/>
  </colBreaks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DL17"/>
  <sheetViews>
    <sheetView showZeros="true" workbookViewId="0">
      <pane activePane="bottomLeft" state="frozen" topLeftCell="A8" xSplit="0" ySplit="7"/>
    </sheetView>
  </sheetViews>
  <sheetFormatPr baseColWidth="8" customHeight="false" defaultColWidth="9.14062530925693" defaultRowHeight="31.5" zeroHeight="false"/>
  <cols>
    <col bestFit="true" customWidth="true" max="1" min="1" outlineLevel="0" style="9" width="9.14062530925693"/>
    <col customWidth="true" max="2" min="2" outlineLevel="0" style="9" width="25.8554674594471"/>
    <col customWidth="true" max="3" min="3" outlineLevel="0" style="9" width="40.1406258167555"/>
    <col customWidth="true" max="4" min="4" outlineLevel="0" style="9" width="100.999994755848"/>
    <col customWidth="true" max="5" min="5" outlineLevel="0" style="9" width="56.7109350880603"/>
    <col customWidth="true" max="6" min="6" outlineLevel="0" style="9" width="90.710939486381"/>
    <col customWidth="true" max="7" min="7" outlineLevel="0" style="85" width="24.1406258167555"/>
    <col customWidth="true" max="8" min="8" outlineLevel="0" style="85" width="30.8554676286132"/>
    <col customWidth="true" max="9" min="9" outlineLevel="0" style="85" width="30.1406254784231"/>
    <col customWidth="true" max="10" min="10" outlineLevel="0" style="86" width="26.7109367797221"/>
    <col customWidth="true" max="11" min="11" outlineLevel="0" style="9" width="44.8554686436103"/>
    <col customWidth="true" max="12" min="12" outlineLevel="0" style="9" width="32.140624463426"/>
    <col customWidth="true" max="13" min="13" outlineLevel="0" style="9" width="33.8554688127765"/>
    <col bestFit="true" customWidth="true" max="16384" min="14" outlineLevel="0" style="9" width="9.14062530925693"/>
  </cols>
  <sheetData>
    <row outlineLevel="0" r="1">
      <c r="A1" s="78" t="n"/>
      <c r="B1" s="78" t="n"/>
      <c r="C1" s="78" t="n"/>
      <c r="D1" s="78" t="n"/>
      <c r="E1" s="78" t="n"/>
      <c r="F1" s="78" t="n"/>
      <c r="G1" s="67" t="n"/>
      <c r="H1" s="67" t="n"/>
      <c r="I1" s="67" t="n"/>
      <c r="J1" s="73" t="n"/>
      <c r="K1" s="78" t="n"/>
      <c r="L1" s="87" t="n"/>
      <c r="M1" s="87" t="n"/>
    </row>
    <row outlineLevel="0" r="2">
      <c r="A2" s="78" t="s">
        <v>111</v>
      </c>
      <c r="B2" s="78" t="s"/>
      <c r="C2" s="78" t="s"/>
      <c r="D2" s="78" t="s"/>
      <c r="E2" s="78" t="s"/>
      <c r="F2" s="78" t="s"/>
      <c r="G2" s="78" t="s"/>
      <c r="H2" s="78" t="s"/>
      <c r="I2" s="78" t="s"/>
      <c r="J2" s="78" t="s"/>
      <c r="K2" s="78" t="s"/>
      <c r="L2" s="78" t="s"/>
      <c r="M2" s="78" t="s"/>
      <c r="N2" s="87" t="n"/>
    </row>
    <row outlineLevel="0" r="3">
      <c r="N3" s="87" t="n"/>
    </row>
    <row outlineLevel="0" r="4">
      <c r="A4" s="78" t="n"/>
      <c r="B4" s="78" t="s">
        <v>112</v>
      </c>
      <c r="C4" s="78" t="s"/>
      <c r="D4" s="78" t="s"/>
      <c r="E4" s="78" t="s"/>
      <c r="F4" s="78" t="s"/>
      <c r="G4" s="78" t="s"/>
      <c r="H4" s="78" t="s"/>
      <c r="I4" s="78" t="s"/>
      <c r="J4" s="78" t="s"/>
      <c r="K4" s="78" t="s"/>
      <c r="L4" s="78" t="s"/>
      <c r="M4" s="78" t="s"/>
      <c r="N4" s="78" t="s"/>
    </row>
    <row outlineLevel="0" r="5">
      <c r="A5" s="31" t="n"/>
      <c r="B5" s="31" t="s">
        <v>113</v>
      </c>
      <c r="C5" s="31" t="s">
        <v>114</v>
      </c>
      <c r="D5" s="31" t="s">
        <v>115</v>
      </c>
      <c r="E5" s="31" t="s">
        <v>116</v>
      </c>
      <c r="F5" s="31" t="s">
        <v>117</v>
      </c>
      <c r="G5" s="88" t="s">
        <v>118</v>
      </c>
      <c r="H5" s="89" t="s"/>
      <c r="I5" s="90" t="s"/>
      <c r="J5" s="91" t="s">
        <v>119</v>
      </c>
      <c r="K5" s="31" t="s">
        <v>120</v>
      </c>
      <c r="L5" s="31" t="s">
        <v>121</v>
      </c>
      <c r="M5" s="92" t="s"/>
    </row>
    <row customHeight="true" ht="344.25" outlineLevel="0" r="6">
      <c r="A6" s="93" t="s"/>
      <c r="B6" s="93" t="s"/>
      <c r="C6" s="93" t="s"/>
      <c r="D6" s="93" t="s"/>
      <c r="E6" s="93" t="s"/>
      <c r="F6" s="93" t="s"/>
      <c r="G6" s="88" t="s">
        <v>24</v>
      </c>
      <c r="H6" s="88" t="s">
        <v>25</v>
      </c>
      <c r="I6" s="88" t="s">
        <v>122</v>
      </c>
      <c r="J6" s="94" t="s"/>
      <c r="K6" s="93" t="s"/>
      <c r="L6" s="31" t="s">
        <v>123</v>
      </c>
      <c r="M6" s="31" t="s">
        <v>124</v>
      </c>
    </row>
    <row outlineLevel="0" r="7">
      <c r="A7" s="31" t="n">
        <v>1</v>
      </c>
      <c r="B7" s="31" t="n">
        <v>1</v>
      </c>
      <c r="C7" s="31" t="n">
        <v>2</v>
      </c>
      <c r="D7" s="31" t="n">
        <v>3</v>
      </c>
      <c r="E7" s="31" t="n">
        <v>4</v>
      </c>
      <c r="F7" s="31" t="n">
        <v>5</v>
      </c>
      <c r="G7" s="31" t="n">
        <v>6</v>
      </c>
      <c r="H7" s="31" t="n">
        <v>7</v>
      </c>
      <c r="I7" s="31" t="n">
        <v>8</v>
      </c>
      <c r="J7" s="91" t="n">
        <v>9</v>
      </c>
      <c r="K7" s="31" t="n">
        <v>10</v>
      </c>
      <c r="L7" s="31" t="n">
        <v>11</v>
      </c>
      <c r="M7" s="31" t="n">
        <v>12</v>
      </c>
    </row>
    <row customHeight="true" ht="356.25" outlineLevel="0" r="8">
      <c r="A8" s="31" t="n"/>
      <c r="B8" s="31" t="n"/>
      <c r="C8" s="31" t="n"/>
      <c r="D8" s="95" t="n"/>
      <c r="E8" s="96" t="n"/>
      <c r="F8" s="96" t="n"/>
      <c r="G8" s="91" t="n"/>
      <c r="H8" s="97" t="n"/>
      <c r="I8" s="91" t="n"/>
      <c r="J8" s="91" t="n"/>
      <c r="K8" s="96" t="n"/>
      <c r="L8" s="31" t="n"/>
      <c r="M8" s="31" t="n"/>
    </row>
    <row customFormat="true" customHeight="true" ht="303" outlineLevel="0" r="9" s="98">
      <c r="A9" s="31" t="n"/>
      <c r="B9" s="31" t="n"/>
      <c r="C9" s="31" t="n"/>
      <c r="D9" s="95" t="n"/>
      <c r="E9" s="96" t="n"/>
      <c r="F9" s="96" t="n"/>
      <c r="G9" s="91" t="n"/>
      <c r="H9" s="91" t="n"/>
      <c r="I9" s="91" t="n"/>
      <c r="J9" s="91" t="n"/>
      <c r="K9" s="96" t="n"/>
      <c r="L9" s="31" t="n"/>
      <c r="M9" s="31" t="n"/>
      <c r="N9" s="99" t="n"/>
      <c r="O9" s="99" t="n"/>
      <c r="P9" s="99" t="n"/>
      <c r="Q9" s="99" t="n"/>
      <c r="R9" s="99" t="n"/>
      <c r="S9" s="99" t="n"/>
      <c r="T9" s="99" t="n"/>
      <c r="U9" s="99" t="n"/>
      <c r="V9" s="99" t="n"/>
      <c r="W9" s="99" t="n"/>
      <c r="X9" s="99" t="n"/>
      <c r="Y9" s="99" t="n"/>
      <c r="Z9" s="99" t="n"/>
      <c r="AA9" s="99" t="n"/>
      <c r="AB9" s="99" t="n"/>
      <c r="AC9" s="99" t="n"/>
      <c r="AD9" s="99" t="n"/>
      <c r="AE9" s="99" t="n"/>
      <c r="AF9" s="99" t="n"/>
      <c r="AG9" s="99" t="n"/>
      <c r="AH9" s="99" t="n"/>
      <c r="AI9" s="99" t="n"/>
      <c r="AJ9" s="99" t="n"/>
      <c r="AK9" s="99" t="n"/>
      <c r="AL9" s="99" t="n"/>
      <c r="AM9" s="99" t="n"/>
      <c r="AN9" s="99" t="n"/>
      <c r="AO9" s="99" t="n"/>
      <c r="AP9" s="99" t="n"/>
      <c r="AQ9" s="99" t="n"/>
      <c r="AR9" s="99" t="n"/>
      <c r="AS9" s="99" t="n"/>
      <c r="AT9" s="99" t="n"/>
      <c r="AU9" s="99" t="n"/>
      <c r="AV9" s="99" t="n"/>
      <c r="AW9" s="99" t="n"/>
      <c r="AX9" s="99" t="n"/>
      <c r="AY9" s="99" t="n"/>
      <c r="AZ9" s="99" t="n"/>
      <c r="BA9" s="99" t="n"/>
      <c r="BB9" s="99" t="n"/>
      <c r="BC9" s="99" t="n"/>
      <c r="BD9" s="99" t="n"/>
      <c r="BE9" s="99" t="n"/>
      <c r="BF9" s="99" t="n"/>
      <c r="BG9" s="99" t="n"/>
      <c r="BH9" s="99" t="n"/>
      <c r="BI9" s="99" t="n"/>
      <c r="BJ9" s="99" t="n"/>
      <c r="BK9" s="99" t="n"/>
      <c r="BL9" s="99" t="n"/>
      <c r="BM9" s="99" t="n"/>
      <c r="BN9" s="99" t="n"/>
      <c r="BO9" s="99" t="n"/>
      <c r="BP9" s="99" t="n"/>
      <c r="BQ9" s="99" t="n"/>
      <c r="BR9" s="99" t="n"/>
      <c r="BS9" s="99" t="n"/>
      <c r="BT9" s="99" t="n"/>
      <c r="BU9" s="99" t="n"/>
      <c r="BV9" s="99" t="n"/>
      <c r="BW9" s="99" t="n"/>
      <c r="BX9" s="99" t="n"/>
      <c r="BY9" s="99" t="n"/>
      <c r="BZ9" s="99" t="n"/>
      <c r="CA9" s="99" t="n"/>
      <c r="CB9" s="99" t="n"/>
      <c r="CC9" s="99" t="n"/>
      <c r="CD9" s="99" t="n"/>
      <c r="CE9" s="99" t="n"/>
      <c r="CF9" s="99" t="n"/>
      <c r="CG9" s="99" t="n"/>
      <c r="CH9" s="99" t="n"/>
      <c r="CI9" s="99" t="n"/>
      <c r="CJ9" s="99" t="n"/>
      <c r="CK9" s="99" t="n"/>
      <c r="CL9" s="99" t="n"/>
      <c r="CM9" s="99" t="n"/>
      <c r="CN9" s="99" t="n"/>
      <c r="CO9" s="99" t="n"/>
      <c r="CP9" s="99" t="n"/>
      <c r="CQ9" s="99" t="n"/>
      <c r="CR9" s="99" t="n"/>
      <c r="CS9" s="99" t="n"/>
      <c r="CT9" s="99" t="n"/>
      <c r="CU9" s="99" t="n"/>
      <c r="CV9" s="99" t="n"/>
      <c r="CW9" s="99" t="n"/>
      <c r="CX9" s="99" t="n"/>
      <c r="CY9" s="99" t="n"/>
      <c r="CZ9" s="99" t="n"/>
      <c r="DA9" s="99" t="n"/>
      <c r="DB9" s="99" t="n"/>
      <c r="DC9" s="99" t="n"/>
      <c r="DD9" s="99" t="n"/>
      <c r="DE9" s="99" t="n"/>
      <c r="DF9" s="99" t="n"/>
      <c r="DG9" s="99" t="n"/>
      <c r="DH9" s="99" t="n"/>
      <c r="DI9" s="99" t="n"/>
      <c r="DJ9" s="99" t="n"/>
      <c r="DK9" s="99" t="n"/>
      <c r="DL9" s="99" t="n"/>
    </row>
    <row outlineLevel="0" r="10">
      <c r="A10" s="31" t="n"/>
      <c r="B10" s="31" t="n"/>
      <c r="C10" s="31" t="n"/>
      <c r="D10" s="31" t="n"/>
      <c r="E10" s="31" t="n"/>
      <c r="F10" s="31" t="n"/>
      <c r="G10" s="31" t="n"/>
      <c r="H10" s="31" t="n"/>
      <c r="I10" s="31" t="n"/>
      <c r="J10" s="91" t="n"/>
      <c r="K10" s="31" t="n"/>
      <c r="L10" s="31" t="n"/>
      <c r="M10" s="31" t="n"/>
    </row>
    <row customHeight="true" ht="276.75" outlineLevel="0" r="11">
      <c r="A11" s="31" t="n"/>
      <c r="B11" s="31" t="n"/>
      <c r="C11" s="31" t="n"/>
      <c r="D11" s="31" t="n"/>
      <c r="E11" s="31" t="n"/>
      <c r="F11" s="31" t="n"/>
      <c r="G11" s="100" t="n"/>
      <c r="H11" s="100" t="n"/>
      <c r="I11" s="88" t="n"/>
      <c r="J11" s="91" t="n"/>
      <c r="K11" s="31" t="n"/>
      <c r="L11" s="31" t="n"/>
      <c r="M11" s="31" t="n"/>
    </row>
    <row outlineLevel="0" r="12">
      <c r="A12" s="31" t="n"/>
      <c r="B12" s="31" t="n"/>
      <c r="C12" s="31" t="n"/>
      <c r="D12" s="31" t="n"/>
      <c r="E12" s="31" t="n"/>
      <c r="F12" s="31" t="n"/>
      <c r="G12" s="100" t="n"/>
      <c r="H12" s="100" t="n"/>
      <c r="I12" s="88" t="n"/>
      <c r="J12" s="91" t="n"/>
      <c r="K12" s="31" t="n"/>
      <c r="L12" s="31" t="n"/>
      <c r="M12" s="31" t="n"/>
    </row>
    <row outlineLevel="0" r="13">
      <c r="A13" s="101" t="n"/>
      <c r="B13" s="101" t="s">
        <v>125</v>
      </c>
      <c r="C13" s="101" t="n"/>
      <c r="D13" s="101" t="n"/>
      <c r="E13" s="101" t="n"/>
      <c r="F13" s="102" t="n"/>
      <c r="G13" s="102" t="n">
        <f aca="false" ca="false" dt2D="false" dtr="false" t="normal">SUM(G8:G12)</f>
        <v>0</v>
      </c>
      <c r="H13" s="102" t="n">
        <f aca="false" ca="false" dt2D="false" dtr="false" t="normal">SUM(H8:H12)</f>
        <v>0</v>
      </c>
      <c r="I13" s="102" t="n">
        <f aca="false" ca="false" dt2D="false" dtr="false" t="normal">SUM(I8:I12)</f>
        <v>0</v>
      </c>
      <c r="J13" s="102" t="n">
        <f aca="false" ca="false" dt2D="false" dtr="false" t="normal">SUM(J8:J12)</f>
        <v>0</v>
      </c>
      <c r="K13" s="103" t="n"/>
      <c r="L13" s="103" t="n"/>
      <c r="M13" s="103" t="n"/>
    </row>
    <row outlineLevel="0" r="14">
      <c r="A14" s="87" t="n"/>
      <c r="B14" s="87" t="n"/>
      <c r="C14" s="87" t="n"/>
      <c r="D14" s="87" t="n"/>
      <c r="E14" s="87" t="n"/>
      <c r="F14" s="87" t="n"/>
      <c r="G14" s="104" t="n"/>
      <c r="H14" s="104" t="n"/>
      <c r="I14" s="104" t="n"/>
      <c r="J14" s="105" t="n"/>
      <c r="K14" s="87" t="n"/>
      <c r="L14" s="87" t="n"/>
      <c r="M14" s="87" t="n"/>
    </row>
    <row outlineLevel="0" r="15">
      <c r="A15" s="87" t="n"/>
      <c r="B15" s="87" t="n"/>
      <c r="C15" s="87" t="n"/>
      <c r="D15" s="87" t="n"/>
      <c r="E15" s="87" t="n"/>
      <c r="F15" s="87" t="n"/>
      <c r="G15" s="104" t="n"/>
      <c r="H15" s="104" t="n"/>
      <c r="I15" s="104" t="n"/>
      <c r="J15" s="105" t="n"/>
      <c r="K15" s="87" t="n"/>
      <c r="L15" s="87" t="n"/>
      <c r="M15" s="87" t="n"/>
    </row>
    <row outlineLevel="0" r="16">
      <c r="B16" s="87" t="n"/>
      <c r="C16" s="87" t="n"/>
    </row>
    <row outlineLevel="0" r="17">
      <c r="B17" s="87" t="n"/>
      <c r="C17" s="87" t="n"/>
    </row>
  </sheetData>
  <autoFilter ref="A7:N9"/>
  <mergeCells count="12">
    <mergeCell ref="B5:B6"/>
    <mergeCell ref="A5:A6"/>
    <mergeCell ref="A2:M2"/>
    <mergeCell ref="B4:N4"/>
    <mergeCell ref="J5:J6"/>
    <mergeCell ref="K5:K6"/>
    <mergeCell ref="L5:M5"/>
    <mergeCell ref="D5:D6"/>
    <mergeCell ref="E5:E6"/>
    <mergeCell ref="F5:F6"/>
    <mergeCell ref="G5:I5"/>
    <mergeCell ref="C5:C6"/>
  </mergeCells>
  <pageMargins bottom="0.196850389242172" footer="0" header="0" left="0.196850389242172" right="0.196850389242172" top="0.196850389242172"/>
  <pageSetup fitToHeight="0" fitToWidth="1" orientation="landscape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F8"/>
  <sheetViews>
    <sheetView showZeros="true" workbookViewId="0"/>
  </sheetViews>
  <sheetFormatPr baseColWidth="8" customHeight="false" defaultColWidth="9.14062530925693" defaultRowHeight="31.5" zeroHeight="false"/>
  <cols>
    <col customWidth="true" max="1" min="1" outlineLevel="0" style="9" width="8.14062514009074"/>
    <col customWidth="true" max="2" min="2" outlineLevel="0" style="9" width="55.000001860828"/>
    <col customWidth="true" max="3" min="3" outlineLevel="0" style="9" width="71.8554711811031"/>
    <col customWidth="true" max="4" min="4" outlineLevel="0" style="9" width="177.140626662586"/>
    <col customWidth="true" max="5" min="5" outlineLevel="0" style="85" width="24.8554679669456"/>
    <col customWidth="true" max="6" min="6" outlineLevel="0" style="9" width="72.4257804524079"/>
    <col bestFit="true" customWidth="true" max="16384" min="7" outlineLevel="0" style="9" width="9.14062530925693"/>
  </cols>
  <sheetData>
    <row outlineLevel="0" r="1">
      <c r="A1" s="78" t="s">
        <v>126</v>
      </c>
      <c r="B1" s="78" t="s"/>
      <c r="C1" s="78" t="s"/>
      <c r="D1" s="78" t="s"/>
      <c r="E1" s="78" t="s"/>
      <c r="F1" s="78" t="s"/>
    </row>
    <row customHeight="true" ht="55.5" outlineLevel="0" r="2">
      <c r="A2" s="78" t="s">
        <v>127</v>
      </c>
      <c r="B2" s="78" t="s"/>
      <c r="C2" s="78" t="s"/>
      <c r="D2" s="78" t="s"/>
      <c r="E2" s="78" t="s"/>
      <c r="F2" s="78" t="s"/>
    </row>
    <row customHeight="true" ht="20.25" outlineLevel="0" r="3">
      <c r="A3" s="78" t="n"/>
      <c r="B3" s="78" t="n"/>
      <c r="C3" s="78" t="n"/>
      <c r="D3" s="78" t="n"/>
      <c r="E3" s="67" t="n"/>
      <c r="F3" s="78" t="n"/>
    </row>
    <row ht="123" outlineLevel="0" r="4">
      <c r="A4" s="106" t="s">
        <v>113</v>
      </c>
      <c r="B4" s="107" t="s">
        <v>128</v>
      </c>
      <c r="C4" s="107" t="s">
        <v>129</v>
      </c>
      <c r="D4" s="107" t="s">
        <v>130</v>
      </c>
      <c r="E4" s="108" t="s">
        <v>131</v>
      </c>
      <c r="F4" s="109" t="s">
        <v>132</v>
      </c>
    </row>
    <row outlineLevel="0" r="5">
      <c r="A5" s="110" t="n">
        <v>1</v>
      </c>
      <c r="B5" s="31" t="n">
        <v>2</v>
      </c>
      <c r="C5" s="31" t="n">
        <v>3</v>
      </c>
      <c r="D5" s="31" t="n">
        <v>4</v>
      </c>
      <c r="E5" s="31" t="n">
        <v>5</v>
      </c>
      <c r="F5" s="111" t="n">
        <v>6</v>
      </c>
    </row>
    <row outlineLevel="0" r="6">
      <c r="A6" s="110" t="n"/>
      <c r="B6" s="96" t="n"/>
      <c r="C6" s="96" t="n"/>
      <c r="D6" s="96" t="n"/>
      <c r="E6" s="112" t="n"/>
    </row>
    <row customFormat="true" ht="31.5" outlineLevel="0" r="7" s="113">
      <c r="A7" s="114" t="n"/>
      <c r="B7" s="96" t="n"/>
      <c r="C7" s="96" t="n"/>
      <c r="D7" s="96" t="n"/>
      <c r="E7" s="115" t="n"/>
      <c r="F7" s="116" t="n"/>
    </row>
    <row outlineLevel="0" r="8">
      <c r="B8" s="117" t="s">
        <v>125</v>
      </c>
      <c r="C8" s="31" t="n"/>
      <c r="D8" s="31" t="n"/>
      <c r="E8" s="112" t="n"/>
      <c r="F8" s="111" t="n"/>
    </row>
  </sheetData>
  <autoFilter ref="A5:F6"/>
  <mergeCells count="2">
    <mergeCell ref="A1:F1"/>
    <mergeCell ref="A2:F2"/>
  </mergeCells>
  <pageMargins bottom="0.393700778484344" footer="0.31496062874794" header="0.31496062874794" left="0.236220464110374" right="0.236220464110374" top="0.393700778484344"/>
  <pageSetup fitToHeight="2" fitToWidth="1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R13"/>
  <sheetViews>
    <sheetView showZeros="true" workbookViewId="0">
      <pane activePane="bottomLeft" state="frozen" topLeftCell="A12" xSplit="0" ySplit="11"/>
    </sheetView>
  </sheetViews>
  <sheetFormatPr baseColWidth="8" customHeight="false" defaultColWidth="9.14062530925693" defaultRowHeight="31.5" zeroHeight="false"/>
  <cols>
    <col bestFit="true" customWidth="true" max="1" min="1" outlineLevel="0" style="1" width="12.4257811290726"/>
    <col customWidth="true" max="2" min="2" outlineLevel="0" style="2" width="9.85546881277651"/>
    <col customWidth="true" max="3" min="3" outlineLevel="0" style="3" width="42.2851549739848"/>
    <col customWidth="true" max="4" min="4" outlineLevel="0" style="3" width="47.5703151921212"/>
    <col customWidth="true" max="5" min="5" outlineLevel="0" style="2" width="30.2851556506495"/>
    <col customWidth="true" max="6" min="6" outlineLevel="0" style="2" width="78.7109401630457"/>
    <col customWidth="true" max="7" min="7" outlineLevel="0" style="4" width="90.8554696586074"/>
    <col customWidth="true" max="8" min="8" outlineLevel="0" style="2" width="25.7109372872207"/>
    <col customWidth="true" max="9" min="9" outlineLevel="0" style="2" width="15.7109369488883"/>
    <col customWidth="true" max="14" min="10" outlineLevel="0" style="6" width="30.7109374563868"/>
    <col customWidth="true" max="15" min="15" outlineLevel="0" style="7" width="30.5703129929608"/>
    <col customWidth="true" max="17" min="16" outlineLevel="0" style="2" width="94.0000010149971"/>
    <col customWidth="true" max="18" min="18" outlineLevel="0" style="2" width="47.425779606577"/>
    <col bestFit="true" customWidth="true" max="16384" min="19" outlineLevel="0" style="2" width="9.14062530925693"/>
  </cols>
  <sheetData>
    <row outlineLevel="0" r="1">
      <c r="A1" s="2" t="n"/>
      <c r="C1" s="9" t="n"/>
      <c r="G1" s="2" t="n"/>
      <c r="M1" s="10" t="n"/>
      <c r="N1" s="11" t="n"/>
      <c r="O1" s="12" t="n"/>
      <c r="P1" s="11" t="n"/>
      <c r="Q1" s="11" t="n"/>
    </row>
    <row ht="30.75" outlineLevel="0" r="2">
      <c r="A2" s="2" t="n"/>
      <c r="C2" s="2" t="n"/>
      <c r="D2" s="2" t="n"/>
      <c r="G2" s="2" t="n"/>
      <c r="I2" s="4" t="s">
        <v>0</v>
      </c>
      <c r="J2" s="2" t="n"/>
      <c r="K2" s="2" t="n"/>
      <c r="L2" s="2" t="n"/>
      <c r="M2" s="2" t="n"/>
      <c r="N2" s="2" t="n"/>
    </row>
    <row ht="30.75" outlineLevel="0" r="3">
      <c r="A3" s="2" t="n"/>
      <c r="C3" s="2" t="n"/>
      <c r="D3" s="2" t="n"/>
      <c r="G3" s="2" t="n"/>
      <c r="I3" s="4" t="s">
        <v>1</v>
      </c>
      <c r="J3" s="2" t="n"/>
      <c r="K3" s="2" t="n"/>
      <c r="L3" s="2" t="n"/>
      <c r="M3" s="2" t="n"/>
      <c r="N3" s="2" t="n"/>
    </row>
    <row outlineLevel="0" r="4">
      <c r="A4" s="2" t="n"/>
      <c r="I4" s="4" t="n"/>
      <c r="M4" s="4" t="n"/>
      <c r="N4" s="4" t="n"/>
      <c r="O4" s="13" t="n"/>
      <c r="P4" s="4" t="n"/>
      <c r="Q4" s="4" t="n"/>
    </row>
    <row ht="30.75" outlineLevel="0" r="5">
      <c r="A5" s="2" t="n"/>
      <c r="C5" s="2" t="n"/>
      <c r="D5" s="2" t="n"/>
      <c r="G5" s="2" t="n"/>
      <c r="I5" s="4" t="s">
        <v>2</v>
      </c>
      <c r="J5" s="2" t="n"/>
      <c r="K5" s="2" t="n"/>
      <c r="L5" s="2" t="n"/>
      <c r="M5" s="2" t="n"/>
      <c r="N5" s="2" t="n"/>
    </row>
    <row ht="30.75" outlineLevel="0" r="6">
      <c r="A6" s="2" t="n"/>
      <c r="C6" s="2" t="n"/>
      <c r="D6" s="2" t="n"/>
      <c r="G6" s="2" t="n"/>
      <c r="I6" s="4" t="s">
        <v>133</v>
      </c>
      <c r="J6" s="2" t="n"/>
      <c r="K6" s="2" t="n"/>
      <c r="L6" s="2" t="n"/>
      <c r="M6" s="2" t="n"/>
      <c r="N6" s="2" t="n"/>
    </row>
    <row ht="30.75" outlineLevel="0" r="7">
      <c r="A7" s="2" t="n"/>
      <c r="C7" s="2" t="n"/>
      <c r="D7" s="2" t="n"/>
      <c r="G7" s="2" t="n"/>
      <c r="I7" s="4" t="s">
        <v>4</v>
      </c>
      <c r="J7" s="2" t="n"/>
      <c r="K7" s="2" t="n"/>
      <c r="L7" s="2" t="n"/>
      <c r="M7" s="2" t="n"/>
      <c r="N7" s="2" t="n"/>
    </row>
    <row outlineLevel="0" r="8">
      <c r="A8" s="2" t="n"/>
      <c r="G8" s="2" t="n"/>
      <c r="M8" s="2" t="n"/>
      <c r="N8" s="2" t="n"/>
    </row>
    <row customHeight="true" ht="92.25" outlineLevel="0" r="9">
      <c r="B9" s="14" t="s">
        <v>5</v>
      </c>
      <c r="C9" s="31" t="s">
        <v>114</v>
      </c>
      <c r="D9" s="31" t="s">
        <v>134</v>
      </c>
      <c r="E9" s="31" t="s">
        <v>135</v>
      </c>
      <c r="F9" s="31" t="s">
        <v>136</v>
      </c>
      <c r="G9" s="31" t="s">
        <v>10</v>
      </c>
      <c r="H9" s="118" t="s">
        <v>12</v>
      </c>
      <c r="I9" s="119" t="s"/>
      <c r="J9" s="88" t="s">
        <v>137</v>
      </c>
      <c r="K9" s="89" t="s"/>
      <c r="L9" s="90" t="s"/>
      <c r="M9" s="88" t="s">
        <v>138</v>
      </c>
      <c r="N9" s="90" t="s"/>
      <c r="O9" s="91" t="s">
        <v>16</v>
      </c>
      <c r="P9" s="31" t="s">
        <v>139</v>
      </c>
      <c r="Q9" s="31" t="s">
        <v>140</v>
      </c>
      <c r="R9" s="120" t="n"/>
    </row>
    <row ht="184.5" outlineLevel="0" r="10">
      <c r="B10" s="23" t="s"/>
      <c r="C10" s="93" t="s"/>
      <c r="D10" s="93" t="s"/>
      <c r="E10" s="93" t="s"/>
      <c r="F10" s="93" t="s"/>
      <c r="G10" s="93" t="s"/>
      <c r="H10" s="31" t="s">
        <v>22</v>
      </c>
      <c r="I10" s="31" t="s">
        <v>23</v>
      </c>
      <c r="J10" s="88" t="s">
        <v>24</v>
      </c>
      <c r="K10" s="88" t="s">
        <v>25</v>
      </c>
      <c r="L10" s="88" t="s">
        <v>26</v>
      </c>
      <c r="M10" s="88" t="s">
        <v>27</v>
      </c>
      <c r="N10" s="88" t="s">
        <v>141</v>
      </c>
      <c r="O10" s="94" t="s"/>
      <c r="P10" s="93" t="s"/>
      <c r="Q10" s="93" t="s"/>
      <c r="R10" s="120" t="s"/>
    </row>
    <row customFormat="true" ht="30.75" outlineLevel="0" r="11" s="121">
      <c r="A11" s="1" t="n"/>
      <c r="B11" s="122" t="n">
        <v>1</v>
      </c>
      <c r="C11" s="122" t="n">
        <v>2</v>
      </c>
      <c r="D11" s="122" t="n">
        <v>3</v>
      </c>
      <c r="E11" s="122" t="n">
        <v>4</v>
      </c>
      <c r="F11" s="122" t="n">
        <v>5</v>
      </c>
      <c r="G11" s="122" t="n">
        <v>6</v>
      </c>
      <c r="H11" s="122" t="n">
        <v>7</v>
      </c>
      <c r="I11" s="122" t="n">
        <v>8</v>
      </c>
      <c r="J11" s="122" t="n">
        <v>10</v>
      </c>
      <c r="K11" s="122" t="n">
        <v>11</v>
      </c>
      <c r="L11" s="122" t="n">
        <v>12</v>
      </c>
      <c r="M11" s="122" t="s">
        <v>142</v>
      </c>
      <c r="N11" s="122" t="s">
        <v>143</v>
      </c>
      <c r="O11" s="123" t="n">
        <v>15</v>
      </c>
      <c r="P11" s="122" t="n"/>
      <c r="Q11" s="124" t="n"/>
    </row>
    <row customFormat="true" customHeight="true" ht="187.5" outlineLevel="0" r="12" s="121">
      <c r="A12" s="1" t="n"/>
      <c r="B12" s="125" t="s">
        <v>144</v>
      </c>
      <c r="C12" s="126" t="n"/>
      <c r="D12" s="126" t="n"/>
      <c r="E12" s="126" t="n"/>
      <c r="F12" s="126" t="n"/>
      <c r="G12" s="126" t="n"/>
      <c r="H12" s="127" t="n"/>
      <c r="I12" s="127" t="n"/>
      <c r="J12" s="128" t="n"/>
      <c r="K12" s="128" t="n"/>
      <c r="L12" s="129" t="n"/>
      <c r="M12" s="128" t="n"/>
      <c r="N12" s="128" t="n"/>
      <c r="O12" s="130" t="n"/>
      <c r="P12" s="126" t="n"/>
      <c r="Q12" s="127" t="n"/>
    </row>
    <row outlineLevel="0" r="13">
      <c r="P13" s="131" t="n"/>
      <c r="Q13" s="10" t="n"/>
    </row>
  </sheetData>
  <autoFilter ref="B11:R12"/>
  <mergeCells count="13">
    <mergeCell ref="B9:B10"/>
    <mergeCell ref="C9:C10"/>
    <mergeCell ref="D9:D10"/>
    <mergeCell ref="F9:F10"/>
    <mergeCell ref="G9:G10"/>
    <mergeCell ref="H9:I9"/>
    <mergeCell ref="E9:E10"/>
    <mergeCell ref="R9:R10"/>
    <mergeCell ref="J9:L9"/>
    <mergeCell ref="M9:N9"/>
    <mergeCell ref="O9:O10"/>
    <mergeCell ref="P9:P10"/>
    <mergeCell ref="Q9:Q10"/>
  </mergeCells>
  <pageMargins bottom="0.196850389242172" footer="0.15748031437397" header="0.31496062874794" left="0.236220464110374" right="0.15748031437397" top="0.748031497001648"/>
  <pageSetup fitToHeight="60" fitToWidth="2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2023-10-13T07:35:56Z</dcterms:modified>
</cp:coreProperties>
</file>