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  <sheet name="Лист2" r:id="rId2" sheetId="2" state="visible"/>
    <sheet name="Лист3" r:id="rId3" sheetId="3" state="visible"/>
  </sheets>
  <definedNames>
    <definedName hidden="false" localSheetId="0" name="_xlnm.Print_Area">'Лист1'!$A$1:$G$29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<sst xmlns="http://schemas.openxmlformats.org/spreadsheetml/2006/main" xmlns:a="http://schemas.openxmlformats.org/drawingml/2006/main" xmlns:a15="http://schemas.microsoft.com/office/drawing/2012/main" xmlns:asvg="http://schemas.microsoft.com/office/drawing/2016/SVG/main" xmlns:c="http://schemas.openxmlformats.org/drawingml/2006/chart" xmlns:co="http://ncloudtech.com" xmlns:co-ooxml="http://ncloudtech.com/ooxml" xmlns:m="http://schemas.openxmlformats.org/officeDocument/2006/math" xmlns:mc="http://schemas.openxmlformats.org/markup-compatibility/2006" xmlns:o="urn:schemas-microsoft-com:office:office" xmlns:p="http://schemas.openxmlformats.org/presentationml/2006/main" xmlns:pic="http://schemas.openxmlformats.org/drawingml/2006/picture" xmlns:r="http://schemas.openxmlformats.org/officeDocument/2006/relationships" xmlns:s="http://schemas.openxmlformats.org/officeDocument/2006/sharedTypes" xmlns:sl="http://schemas.openxmlformats.org/schemaLibrary/2006/main" xmlns:v="urn:schemas-microsoft-com:vml" xmlns:w="http://schemas.openxmlformats.org/wordprocessingml/2006/main" xmlns:w14="http://schemas.microsoft.com/office/word/2010/wordml" xmlns:w15="http://schemas.microsoft.com/office/word/2012/wordml" xmlns:wp="http://schemas.openxmlformats.org/drawingml/2006/wordprocessingDrawing" xmlns:wpg="http://schemas.microsoft.com/office/word/2010/wordprocessingGroup" xmlns:wps="http://schemas.microsoft.com/office/word/2010/wordprocessingShape" xmlns:x="urn:schemas-microsoft-com:office:excel" xmlns:x14="http://schemas.microsoft.com/office/spreadsheetml/2009/9/main" xmlns:xdr="http://schemas.openxmlformats.org/drawingml/2006/spreadsheetDrawing" xmlns:xm="http://schemas.microsoft.com/office/excel/2006/main" mc:Ignorable="co co-ooxml w14 x14 w15">
  <si>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 xml:space="preserve">III. Информация об объектах  капитального строительства, реконструкции и капитального ремонта, реализуемых на территории  </t>
  </si>
  <si>
    <t>муниципального образования «Красносулинский район»</t>
  </si>
  <si>
    <t>млн. руб.</t>
  </si>
  <si>
    <t>Наименование, местоположение и характеристика объекта</t>
  </si>
  <si>
    <t>Вид работ  (ПСД, строительство, реконструкция, капитальный ремонт)</t>
  </si>
  <si>
    <t>Срок начала работ</t>
  </si>
  <si>
    <t>Срок окончания работ</t>
  </si>
  <si>
    <t>Стоимость работ</t>
  </si>
  <si>
    <t>Профинансиро-вано в 2022 году (нарастающим итогом с начала года)*</t>
  </si>
  <si>
    <r>
      <t>Информация о состоянии дел по объекту  с начала реализации,</t>
    </r>
    <r>
      <rPr>
        <rFont val="Times New Roman"/>
        <b val="true"/>
        <color rgb="000000" tint="0"/>
        <sz val="12"/>
      </rPr>
      <t xml:space="preserve"> включая 2022 год </t>
    </r>
    <r>
      <rPr>
        <rFont val="Times New Roman"/>
        <b val="true"/>
        <color rgb="000000" tint="0"/>
        <sz val="12"/>
      </rPr>
      <t>(что конкретно сделано, в том числе наличие ПСД, положительного заключения госэкспертизы, этап проектирования, этап строительства, реконструкция, завершение)</t>
    </r>
  </si>
  <si>
    <t>Образование</t>
  </si>
  <si>
    <t>Муниципальное бюджетное образовательное учреждение «Ударниковская средняя общеобразовательная школа»,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Пригородный, ул. Школьная, 2, Ударниковское сельское поселение</t>
  </si>
  <si>
    <t xml:space="preserve">капитальный ремонт </t>
  </si>
  <si>
    <t>2022</t>
  </si>
  <si>
    <t>2023</t>
  </si>
  <si>
    <t>Договор  на выполнение строительно-монтажных работ   заключен  31.05.2022. Работы выполняются согласно графика. Срок окончания работ  - 30.06.2023.</t>
  </si>
  <si>
    <t xml:space="preserve">Муниципальное бюджетное образовательное учреждение                                                                                                                                                                                                                                                                                                                                                                                                     «Средняя образовательная школа № 2», двухэтажная пристройка на 100 мест,                                                                                                                                                                                                                                                                г. Красный Сулин, ул. Гагарина, 59,   Красносулинское городское поселение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</si>
  <si>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строительство </t>
  </si>
  <si>
    <t>Муниципальный контракт  заключен  17.03.2022.  Работы начаты 01.07.2022 . Работы ведутся с отставанием от графика производства работ. Строительная готовность  - 15 %.</t>
  </si>
  <si>
    <t>Детский сад на 60 мест,                                                                                                                                                                                                                                                                                                                                                                                                                                                           ст. Владимировская,                                                                                                                                                                                                                                                                                                                                                                                                                                                                                                                                                                                                                                                                                                                                                                             Владимировское сельское поселение</t>
  </si>
  <si>
    <t>2020</t>
  </si>
  <si>
    <t>Муниципальный контракт заключен  28.09.2020. Работы завершены.  Объект введен в эксплуатацию.</t>
  </si>
  <si>
    <t>Здравоохранение</t>
  </si>
  <si>
    <t xml:space="preserve">Муниципальное бюджетное                                                                                                                                                                                                                                                                                                         учреждение здравоохранения                                                                                                                                                                                                                                                                                                                                                                                                                                                                                                                                                                                                                                                                                                                                                                                                                                                                                                                                                                                                                                                                                                                                                                                                                                                                                                                                        «Районная больница»                                                                                                                                                                                           г. Красного Сулина 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Красносулинского района,                                                                                                                                                                                                                                                                                                                                                                                                                                                                                                                                                                                                                                                                                                                                                                                                    г. Красный Сулин, ул. Фурманова, 32, Красносулинское городское поселение </t>
  </si>
  <si>
    <t>капитальный ремонт</t>
  </si>
  <si>
    <t>2021</t>
  </si>
  <si>
    <t>За 2021 - 2022 гг. освоено 150,665 67715 млн рублей. В здании поликлиники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1 произведен монтаж групповых сетей освещения и розеточных групп, выполнен демонтаж межкомнатных деревянных перегородок и их частичное восстановление из кирпича,  монтаж кровли из металлочерепицы, произведено устройство цементно-песчаной стяжки полов. Произведена разводка системы отопления по подвалу, установлен тепловой узел. В помещениях роддома, отделений гинекологии, неврологии произведен монтаж кровли, установлены окна по всем помещениям, демонтированы внутренние системы инженерных коммуникаций, оштукатурены стены в помещениях 1-3 этажей, выполнена заливка цементно-песчаной стяжки 1-3 этажей, разводка электрических и канализационных сетей. Выполнены работы по наружней канализации, монтаж вентиллируемого фасада подходит к завершению.  Ведутся работы по капитальному ремонту здания инфекционного отделения.Подрядчиком нарушены сроки выполнения работ, установленные планом работ на 2022 год. Ведется претензионная работа. выплачен аванс в размере 99 000 т.руб.</t>
  </si>
  <si>
    <t xml:space="preserve">Детская поликлиника на ул. Фурманова,                                                                                                                                                                                                                                                                                                                                                                                                                                                                                                                                                  г. Красный Сулин,                                                                                                                                                                                                                                                                                                                                                                                                                                                                                                                                                                                                                                         Красносулинское городское поселение </t>
  </si>
  <si>
    <t>строительство</t>
  </si>
  <si>
    <t>Муниципальный контракт на строительство двухэтажного здания поликлиники заключен 25.03.2022 со сроком выполнения работ до 10.11.2023.. Строительная готовность - 21 %.</t>
  </si>
  <si>
    <t>Газификация</t>
  </si>
  <si>
    <t>Распределительные газопроводы,                                                                                                                                                                                                                                                                                                                                                                                                                                                                                                                                                                                                               х. Прохоровка,                                                                                                                                                                                                                                                                                                                                                                                                                                                                                                                                                                                                                                                                                                                                                                                                                                                                                                                                                                                                                                                      Пролетарское сельское поселение,                                                                                                                                                                                                                                                                                                                                                                                                                    х. Дудкино,                                                                                                                                                                                                                                                                                                                                                                                                                                                                                                                                                                                                                                                                                                                Садковское сельское поселение</t>
  </si>
  <si>
    <t>Муниципальные контракты заключены 28.02.2022. Работы выполнены в соответствии с графиком выполнения работ</t>
  </si>
  <si>
    <t>Распределительные газопроводы,                                                                                                                                                                                                                                                                                                                                                                                                  х. Садки и х. Зайцевка,                                                                                                                                                                                                                                                                                                                                                                                                                                                    Садковское сельское поселение,                                                                                                                                                                                                                                                                                                                                                                                                                                ст. Владимировская,                                                                                                                                                                                                                                                                                                                                                                                                                                                                                                                                               Владимировское сельское поселение</t>
  </si>
  <si>
    <t>Работы в составе проектов выполнены в полном объеме. Объекты введены в эксплуатацию.</t>
  </si>
  <si>
    <t>Жилищное строительство</t>
  </si>
  <si>
    <t>Жилой дом маневренного фонда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70 квартир,                                                                                                                                                                                                                                                                                                                                                                                                       г. Красный Сулин, в 30 м на юго-запад от дома № 13 по ул. Мира,                                                                                                                                                                                                                                                                                                                                                                                                                                                                                                                                                                                                                                                            Красносулинское городское поселение</t>
  </si>
  <si>
    <t>Муниципальный контракт заключен 09.02.2021 со сроком выполнения работ до 30.04.2022. Работы завершены. Выдано разрешение от 05.08.2022 на ввод объекта в эксплуатацию.</t>
  </si>
  <si>
    <t>Жилищно-коммунальное хозяйство</t>
  </si>
  <si>
    <t>Очистные сооружения канализации (строительство)  и городские коллекторы (реконструкция), г. Красный Сулин, Красносулинское городское поселение</t>
  </si>
  <si>
    <t>строительство и реконструкция</t>
  </si>
  <si>
    <t>Муниципальный контракт  заключен 21.09.2018 со сроком выполнения работ в ноябре 2022 года. В ходе выполнения работ потребовалась корректировка документации и перенос  средств  областного бюджета  на 2023 год  на завершение работ по объекту. Потребность в финансировании строительства объекта на 2023 год будет уточнена на основании положительного заключения государственной экспертизы по откорректированной сметной документации.</t>
  </si>
  <si>
    <t>Культура</t>
  </si>
  <si>
    <t>Сельские дома культуры,                                                                                                                                                                                                                                                                                                                                                                                                                                                                                                                                                                                                                                                                                                                                                                                                                                                          х. Михайловка, ул. Ленина, 18,                                                                                                                                                                                                                                                                                                                                                                                                                                          х. Грачев, ул. Школьная, 17,                                                                                                                                                                                                                                                                                                                                                                                                                                                                                х. Холодный Плес, ул. Октябрьская, 2а, Михайловское сельское поселение</t>
  </si>
  <si>
    <t>Муниципальные контракты заключены в феврале 2022 года. Работы выполнены в соответствии с графиками выполнения.</t>
  </si>
  <si>
    <t>Муниципальное бюджетное                                                                                                                                                                                                                                                                                                                                                                                                                                                                                                                                                            учреждение культуры                                                                                                                                                                                                                                                                                                                                                                                                                                                                                                               «Киселевский сельский дом культуры»,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Киселево, ул. Мичурина, 2,                                                                                                                                                                                                                                                                                                                                                                                                                                         Киселевское сельское поселение</t>
  </si>
  <si>
    <t>реконструкция</t>
  </si>
  <si>
    <t>Муниципальный контракт заключен 01.03.2022 со сроком выполнения работ 15.11.2023.  Строительная готовность - 36 %.</t>
  </si>
  <si>
    <t xml:space="preserve">Муниципальное бюджетное                                                                                                                                                                                                                                                                                                                                                                                                                                                                                                                                                            учреждение культуры                                                                                                                                                                                                                                                                                                                                                                                                                                                                                                               «Ковалевский сельский дом культуры»,                                                                                                                                                                                                                                                                                                                                                                                                                                                                                                                                                                                                                                        х. Платово, ул. Советская, 88а,                                                                                                                                                                                                                                                                                                                                                                                                                                                                                                                                    Ковалевское сельское поселение </t>
  </si>
  <si>
    <t>Муниципальный контракт заключен 01.04.2022.  Срок окончания строительно-монтажных работ - октябрь 2023 г. Строительная готовность - 40 %.</t>
  </si>
  <si>
    <t>Дорожное строительство</t>
  </si>
  <si>
    <t xml:space="preserve">Автомобильная дорога по                                                                                                                                                                                                                                                                                                                                                                                                                                                                  ул. Строительная, х. Холодный Плес,                                                                                                                                                                                                                                                                                                                                                                              Михайловское сельское поселение  </t>
  </si>
  <si>
    <t>Работы завершены и  профинансированы в полном объеме.</t>
  </si>
  <si>
    <t xml:space="preserve">*Бюджетное финансирование и расчет с подрядчиком осуществляется на основании принятого акта выполненных работ. Уровень софинансирования расходных обязательств по вопросам местного значения по Красносулинскому району составляет 93,4 % из областного бюджета и 6,6 % из местного бюджета,  в части строительства общеобразовательных организаций и ликвидации последствий чрезвычайных ситуаций - 98,4 % из областного и 1,6 % из местного бюджетов. </t>
  </si>
  <si>
    <t>Сферы</t>
  </si>
  <si>
    <t>Охрана окружающей среды</t>
  </si>
  <si>
    <t>Социальная сфера</t>
  </si>
  <si>
    <t>Спорт</t>
  </si>
  <si>
    <t>Промышленность</t>
  </si>
  <si>
    <t>Энергетика</t>
  </si>
  <si>
    <t>Строительство</t>
  </si>
  <si>
    <t xml:space="preserve">Сельское хозяйство </t>
  </si>
  <si>
    <t>Связь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</si>
</sst>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_-* #,##0.00 _₽_-;-* #,##0.00 _₽_-;_-* -?? _₽_-;_-@_-" formatCode="_-* #,##0.00 _₽_-;-* #,##0.00 _₽_-;_-* -?? _₽_-;_-@_-" numFmtId="1003"/>
    <numFmt co:extendedFormatCode="[$-419]General" formatCode="[$-419]General" numFmtId="1004"/>
    <numFmt co:extendedFormatCode="0.00_ ;-0.00 " formatCode="0.00_ ;-0.00 " numFmtId="1005"/>
  </numFmts>
  <fonts count="12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12"/>
    </font>
    <font>
      <name val="Times New Roman"/>
      <b val="true"/>
      <color rgb="000000" tint="0"/>
      <sz val="16"/>
    </font>
    <font>
      <name val="Times New Roman"/>
      <b val="true"/>
      <color rgb="000000" tint="0"/>
      <sz val="12"/>
    </font>
    <font>
      <name val="Times New Roman"/>
      <b val="true"/>
      <sz val="14"/>
    </font>
    <font>
      <name val="Times New Roman"/>
      <b val="true"/>
      <sz val="12"/>
    </font>
    <font>
      <name val="Times New Roman"/>
      <sz val="14"/>
    </font>
    <font>
      <name val="Times New Roman"/>
      <color rgb="000000" tint="0"/>
      <sz val="12"/>
    </font>
    <font>
      <name val="Times New Roman"/>
      <color rgb="000000" tint="0"/>
      <sz val="14"/>
    </font>
    <font>
      <name val="Times New Roman"/>
      <color theme="1" tint="0"/>
      <sz val="14"/>
    </font>
    <font>
      <name val="Calibri"/>
      <b val="true"/>
      <color rgb="000000" tint="0"/>
      <sz val="11"/>
    </font>
  </fonts>
  <fills count="2">
    <fill>
      <patternFill patternType="none"/>
    </fill>
    <fill>
      <patternFill patternType="gray125"/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0000" tint="0"/>
      </left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left style="none"/>
      <right style="none"/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62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4" numFmtId="1000" quotePrefix="false">
      <alignment horizontal="right"/>
    </xf>
    <xf applyAlignment="true" applyFont="true" applyNumberFormat="true" borderId="0" fillId="0" fontId="2" numFmtId="1000" quotePrefix="false">
      <alignment horizontal="center" vertical="top"/>
    </xf>
    <xf applyAlignment="true" applyBorder="true" applyFont="true" applyNumberFormat="true" borderId="1" fillId="0" fontId="4" numFmtId="1000" quotePrefix="false">
      <alignment horizontal="center" vertical="top" wrapText="true"/>
    </xf>
    <xf applyAlignment="true" applyBorder="true" applyFont="true" applyNumberFormat="true" borderId="2" fillId="0" fontId="4" numFmtId="1000" quotePrefix="false">
      <alignment horizontal="center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3" fillId="0" fontId="4" numFmtId="1000" quotePrefix="false">
      <alignment horizontal="center" vertical="top" wrapText="true"/>
    </xf>
    <xf applyAlignment="true" applyBorder="true" applyFont="true" applyNumberFormat="true" borderId="4" fillId="0" fontId="4" numFmtId="1000" quotePrefix="false">
      <alignment horizontal="center" vertical="top" wrapText="true"/>
    </xf>
    <xf applyAlignment="true" applyBorder="true" applyFont="true" applyNumberFormat="true" borderId="5" fillId="0" fontId="4" numFmtId="1000" quotePrefix="false">
      <alignment horizontal="center" vertical="top" wrapText="true"/>
    </xf>
    <xf applyAlignment="true" applyBorder="true" applyFont="true" applyNumberFormat="true" borderId="2" fillId="0" fontId="5" numFmtId="1000" quotePrefix="false">
      <alignment horizontal="center" vertical="center" wrapText="true"/>
    </xf>
    <xf applyAlignment="true" applyBorder="true" applyFont="true" applyNumberFormat="true" borderId="6" fillId="0" fontId="5" numFmtId="1000" quotePrefix="false">
      <alignment horizontal="center" vertical="center" wrapText="true"/>
    </xf>
    <xf applyAlignment="true" applyBorder="true" applyFont="true" applyNumberFormat="true" borderId="7" fillId="0" fontId="5" numFmtId="1000" quotePrefix="false">
      <alignment horizontal="center" vertical="center" wrapText="true"/>
    </xf>
    <xf applyAlignment="true" applyFont="true" applyNumberFormat="true" borderId="0" fillId="0" fontId="6" numFmtId="1000" quotePrefix="false">
      <alignment horizontal="center" vertical="center" wrapText="true"/>
    </xf>
    <xf applyAlignment="true" applyBorder="true" applyFont="true" applyNumberFormat="true" borderId="2" fillId="0" fontId="7" numFmtId="1000" quotePrefix="false">
      <alignment horizontal="center" vertical="center" wrapText="true"/>
    </xf>
    <xf applyAlignment="true" applyBorder="true" applyFont="true" applyNumberFormat="true" borderId="2" fillId="0" fontId="7" numFmtId="1001" quotePrefix="false">
      <alignment horizontal="center" vertical="center" wrapText="true"/>
    </xf>
    <xf applyAlignment="true" applyBorder="true" applyFont="true" applyNumberFormat="true" borderId="2" fillId="0" fontId="7" numFmtId="1002" quotePrefix="false">
      <alignment horizontal="center" vertical="center"/>
    </xf>
    <xf applyAlignment="true" applyBorder="true" applyFont="true" applyNumberFormat="true" borderId="2" fillId="0" fontId="7" numFmtId="1003" quotePrefix="false">
      <alignment horizontal="center" vertical="center"/>
    </xf>
    <xf applyAlignment="true" applyBorder="true" applyFont="true" applyNumberFormat="true" borderId="2" fillId="0" fontId="7" numFmtId="1000" quotePrefix="false">
      <alignment horizontal="left" vertical="top" wrapText="true"/>
    </xf>
    <xf applyAlignment="true" applyBorder="true" applyFont="true" applyNumberFormat="true" borderId="2" fillId="0" fontId="7" numFmtId="1002" quotePrefix="false">
      <alignment horizontal="center" vertical="center" wrapText="true"/>
    </xf>
    <xf applyAlignment="true" applyBorder="true" applyFont="true" applyNumberFormat="true" borderId="2" fillId="0" fontId="7" numFmtId="1003" quotePrefix="false">
      <alignment horizontal="center" vertical="center" wrapText="true"/>
    </xf>
    <xf applyAlignment="true" applyFont="true" applyNumberFormat="true" borderId="0" fillId="0" fontId="8" numFmtId="1000" quotePrefix="false">
      <alignment horizontal="left" vertical="center" wrapText="true"/>
    </xf>
    <xf applyAlignment="true" applyFont="true" applyNumberFormat="true" borderId="0" fillId="0" fontId="2" numFmtId="1000" quotePrefix="false">
      <alignment wrapText="true"/>
    </xf>
    <xf applyAlignment="true" applyBorder="true" applyFont="true" applyNumberFormat="true" borderId="2" fillId="0" fontId="9" numFmtId="1002" quotePrefix="false">
      <alignment horizontal="center" vertical="center"/>
    </xf>
    <xf applyAlignment="true" applyBorder="true" applyFont="true" applyNumberFormat="true" borderId="2" fillId="0" fontId="9" numFmtId="1004" quotePrefix="false">
      <alignment horizontal="left" vertical="center" wrapText="true"/>
    </xf>
    <xf applyAlignment="true" applyBorder="true" applyFont="true" applyNumberFormat="true" borderId="2" fillId="0" fontId="2" numFmtId="1000" quotePrefix="false">
      <alignment horizontal="center" vertical="top"/>
    </xf>
    <xf applyAlignment="true" applyBorder="true" applyFont="true" applyNumberFormat="true" borderId="2" fillId="0" fontId="6" numFmtId="1000" quotePrefix="false">
      <alignment horizontal="center" vertical="center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Border="true" applyFont="true" applyNumberFormat="true" borderId="8" fillId="0" fontId="5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horizontal="center" vertical="center" wrapText="true"/>
    </xf>
    <xf applyAlignment="true" applyBorder="true" applyFont="true" applyNumberFormat="true" borderId="9" fillId="0" fontId="5" numFmtId="1000" quotePrefix="false">
      <alignment horizontal="center" vertical="center" wrapText="true"/>
    </xf>
    <xf applyAlignment="true" applyFont="true" applyNumberFormat="true" borderId="0" fillId="0" fontId="8" numFmtId="1000" quotePrefix="false">
      <alignment horizontal="center" vertical="top"/>
    </xf>
    <xf applyAlignment="true" applyBorder="true" applyFont="true" applyNumberFormat="true" borderId="10" fillId="0" fontId="9" numFmtId="1000" quotePrefix="false">
      <alignment horizontal="center" vertical="center" wrapText="true"/>
    </xf>
    <xf applyAlignment="true" applyBorder="true" applyFont="true" applyNumberFormat="true" borderId="11" fillId="0" fontId="7" numFmtId="1000" quotePrefix="false">
      <alignment horizontal="center" vertical="center" wrapText="true"/>
    </xf>
    <xf applyAlignment="true" applyBorder="true" applyFont="true" applyNumberFormat="true" borderId="11" fillId="0" fontId="7" numFmtId="1001" quotePrefix="false">
      <alignment horizontal="center" vertical="center" wrapText="true"/>
    </xf>
    <xf applyAlignment="true" applyBorder="true" applyFont="true" applyNumberFormat="true" borderId="11" fillId="0" fontId="7" numFmtId="1002" quotePrefix="false">
      <alignment horizontal="center" vertical="center" wrapText="true"/>
    </xf>
    <xf applyAlignment="true" applyBorder="true" applyFont="true" applyNumberFormat="true" borderId="11" fillId="0" fontId="7" numFmtId="1002" quotePrefix="false">
      <alignment horizontal="center" vertical="center"/>
    </xf>
    <xf applyAlignment="true" applyBorder="true" applyFont="true" applyNumberFormat="true" borderId="11" fillId="0" fontId="7" numFmtId="1000" quotePrefix="false">
      <alignment horizontal="left" vertical="top" wrapText="true"/>
    </xf>
    <xf applyAlignment="true" applyFont="true" applyNumberFormat="true" borderId="0" fillId="0" fontId="8" numFmtId="1000" quotePrefix="false">
      <alignment horizontal="center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Border="true" applyFont="true" applyNumberFormat="true" borderId="12" fillId="0" fontId="7" numFmtId="1000" quotePrefix="false">
      <alignment horizontal="center" vertical="top" wrapText="true"/>
    </xf>
    <xf applyAlignment="true" applyBorder="true" applyFont="true" applyNumberFormat="true" borderId="13" fillId="0" fontId="10" numFmtId="1000" quotePrefix="false">
      <alignment horizontal="center" vertical="center"/>
    </xf>
    <xf applyAlignment="true" applyBorder="true" applyFont="true" applyNumberFormat="true" borderId="2" fillId="0" fontId="9" numFmtId="1000" quotePrefix="false">
      <alignment horizontal="left" vertical="top" wrapText="true"/>
    </xf>
    <xf applyAlignment="true" applyBorder="true" applyFont="true" applyNumberFormat="true" borderId="12" fillId="0" fontId="7" numFmtId="1001" quotePrefix="false">
      <alignment horizontal="center" vertical="center" wrapText="true"/>
    </xf>
    <xf applyAlignment="true" applyBorder="true" applyFont="true" applyNumberFormat="true" borderId="13" fillId="0" fontId="10" numFmtId="1002" quotePrefix="false">
      <alignment horizontal="center" vertical="center"/>
    </xf>
    <xf applyAlignment="true" applyBorder="true" applyFont="true" applyNumberFormat="true" borderId="1" fillId="0" fontId="5" numFmtId="1000" quotePrefix="false">
      <alignment horizontal="center" vertical="top" wrapText="true"/>
    </xf>
    <xf applyAlignment="true" applyBorder="true" applyFont="true" applyNumberFormat="true" borderId="14" fillId="0" fontId="5" numFmtId="1000" quotePrefix="false">
      <alignment horizontal="center" vertical="top" wrapText="true"/>
    </xf>
    <xf applyAlignment="true" applyBorder="true" applyFont="true" applyNumberFormat="true" borderId="15" fillId="0" fontId="5" numFmtId="1000" quotePrefix="false">
      <alignment horizontal="center" vertical="top" wrapText="true"/>
    </xf>
    <xf applyAlignment="true" applyBorder="true" applyFont="true" applyNumberFormat="true" borderId="2" fillId="0" fontId="7" numFmtId="1000" quotePrefix="false">
      <alignment horizontal="center" vertical="top" wrapText="true"/>
    </xf>
    <xf applyAlignment="true" applyBorder="true" applyFont="true" applyNumberFormat="true" borderId="2" fillId="0" fontId="7" numFmtId="1005" quotePrefix="false">
      <alignment horizontal="center" vertical="center" wrapText="true"/>
    </xf>
    <xf applyAlignment="true" applyBorder="true" applyFont="true" applyNumberFormat="true" borderId="8" fillId="0" fontId="5" numFmtId="1000" quotePrefix="false">
      <alignment horizontal="center"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9" fillId="0" fontId="5" numFmtId="1000" quotePrefix="false">
      <alignment horizontal="center" vertical="top" wrapText="true"/>
    </xf>
    <xf applyAlignment="true" applyBorder="true" applyFont="true" applyNumberFormat="true" borderId="16" fillId="0" fontId="5" numFmtId="1000" quotePrefix="false">
      <alignment horizontal="justify" wrapText="true"/>
    </xf>
    <xf applyAlignment="true" applyBorder="true" applyFont="true" applyNumberFormat="true" borderId="14" fillId="0" fontId="5" numFmtId="1000" quotePrefix="false">
      <alignment horizontal="justify" wrapText="true"/>
    </xf>
    <xf applyAlignment="true" applyBorder="true" applyFont="true" applyNumberFormat="true" borderId="17" fillId="0" fontId="5" numFmtId="1000" quotePrefix="false">
      <alignment horizontal="justify" wrapText="true"/>
    </xf>
    <xf applyAlignment="true" applyFont="true" applyNumberFormat="true" borderId="0" fillId="0" fontId="7" numFmtId="1000" quotePrefix="false">
      <alignment horizontal="right" wrapText="true"/>
    </xf>
    <xf applyAlignment="true" applyFont="true" applyNumberFormat="true" borderId="0" fillId="0" fontId="8" numFmtId="1000" quotePrefix="false">
      <alignment vertical="top" wrapText="true"/>
    </xf>
    <xf applyAlignment="true" applyFont="true" applyNumberFormat="true" borderId="0" fillId="0" fontId="8" numFmtId="1000" quotePrefix="false">
      <alignment wrapText="true"/>
    </xf>
    <xf applyAlignment="true" applyFont="true" applyNumberFormat="true" borderId="0" fillId="0" fontId="8" numFmtId="14" quotePrefix="false">
      <alignment wrapText="true"/>
    </xf>
    <xf applyFont="true" applyNumberFormat="true" borderId="0" fillId="0" fontId="1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theme/theme1.xml" Type="http://schemas.openxmlformats.org/officeDocument/2006/relationships/theme"/>
  <Relationship Id="rId5" Target="styles.xml" Type="http://schemas.openxmlformats.org/officeDocument/2006/relationships/styles"/>
  <Relationship Id="rId4" Target="sharedStrings.xml" Type="http://schemas.openxmlformats.org/officeDocument/2006/relationships/sharedStrings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P48"/>
  <sheetViews>
    <sheetView showZeros="true" workbookViewId="0"/>
  </sheetViews>
  <sheetFormatPr baseColWidth="8" customHeight="false" defaultColWidth="9.14062530925693" defaultRowHeight="15.75" zeroHeight="false"/>
  <cols>
    <col customWidth="true" max="1" min="1" outlineLevel="0" style="1" width="50.4257807907402"/>
    <col customWidth="true" max="2" min="2" outlineLevel="0" style="1" width="20.0000006766647"/>
    <col customWidth="true" max="3" min="3" outlineLevel="0" style="1" width="10.425781467405"/>
    <col customWidth="true" max="4" min="4" outlineLevel="0" style="1" width="12.4257811290726"/>
    <col customWidth="true" max="5" min="5" outlineLevel="0" style="1" width="13.285156158148"/>
    <col customWidth="true" max="6" min="6" outlineLevel="0" style="1" width="16.8554693202751"/>
    <col customWidth="true" max="7" min="7" outlineLevel="0" style="1" width="83.2851558198157"/>
    <col customWidth="true" max="8" min="8" outlineLevel="0" style="1" width="50.855468305278"/>
    <col bestFit="true" customWidth="true" max="16384" min="9" outlineLevel="0" style="1" width="9.14062530925693"/>
  </cols>
  <sheetData>
    <row ht="20.25" outlineLevel="0" r="1">
      <c r="A1" s="2" t="s">
        <v>0</v>
      </c>
      <c r="B1" s="2" t="s"/>
      <c r="C1" s="2" t="s"/>
      <c r="D1" s="2" t="s"/>
      <c r="E1" s="2" t="s"/>
      <c r="F1" s="2" t="s"/>
      <c r="G1" s="2" t="s"/>
    </row>
    <row ht="20.25" outlineLevel="0" r="2">
      <c r="A2" s="2" t="s">
        <v>1</v>
      </c>
      <c r="B2" s="2" t="s"/>
      <c r="C2" s="2" t="s"/>
      <c r="D2" s="2" t="s"/>
      <c r="E2" s="2" t="s"/>
      <c r="F2" s="2" t="s"/>
      <c r="G2" s="2" t="s"/>
    </row>
    <row customHeight="true" ht="10.5" outlineLevel="0" r="3"/>
    <row outlineLevel="0" r="4">
      <c r="G4" s="3" t="s">
        <v>2</v>
      </c>
    </row>
    <row customFormat="true" customHeight="true" ht="33" outlineLevel="0" r="5" s="4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6" t="s">
        <v>8</v>
      </c>
      <c r="G5" s="6" t="s">
        <v>9</v>
      </c>
      <c r="H5" s="7" t="n"/>
      <c r="I5" s="7" t="n"/>
      <c r="J5" s="7" t="n"/>
      <c r="K5" s="7" t="n"/>
      <c r="L5" s="7" t="n"/>
      <c r="M5" s="7" t="n"/>
      <c r="N5" s="7" t="n"/>
      <c r="O5" s="7" t="n"/>
      <c r="P5" s="7" t="n"/>
    </row>
    <row customFormat="true" customHeight="true" ht="18.75" outlineLevel="0" r="6" s="4">
      <c r="A6" s="8" t="s"/>
      <c r="B6" s="8" t="s"/>
      <c r="C6" s="8" t="s"/>
      <c r="D6" s="8" t="s"/>
      <c r="E6" s="8" t="s"/>
      <c r="F6" s="8" t="s"/>
      <c r="G6" s="8" t="s"/>
      <c r="H6" s="7" t="n"/>
      <c r="I6" s="7" t="n"/>
      <c r="J6" s="7" t="n"/>
      <c r="K6" s="7" t="n"/>
      <c r="L6" s="7" t="n"/>
      <c r="M6" s="7" t="n"/>
      <c r="N6" s="7" t="n"/>
      <c r="O6" s="7" t="n"/>
      <c r="P6" s="7" t="n"/>
    </row>
    <row customFormat="true" customHeight="true" ht="28.5" outlineLevel="0" r="7" s="4">
      <c r="A7" s="9" t="s"/>
      <c r="B7" s="9" t="s"/>
      <c r="C7" s="9" t="s"/>
      <c r="D7" s="9" t="s"/>
      <c r="E7" s="10" t="s"/>
      <c r="F7" s="10" t="s"/>
      <c r="G7" s="10" t="s"/>
      <c r="H7" s="7" t="n"/>
      <c r="I7" s="7" t="n"/>
      <c r="J7" s="7" t="n"/>
      <c r="K7" s="7" t="n"/>
      <c r="L7" s="7" t="n"/>
      <c r="M7" s="7" t="n"/>
      <c r="N7" s="7" t="n"/>
      <c r="O7" s="7" t="n"/>
      <c r="P7" s="7" t="n"/>
    </row>
    <row customFormat="true" customHeight="true" ht="21" outlineLevel="0" r="8" s="4">
      <c r="A8" s="11" t="s">
        <v>10</v>
      </c>
      <c r="B8" s="12" t="s"/>
      <c r="C8" s="12" t="s"/>
      <c r="D8" s="12" t="s"/>
      <c r="E8" s="12" t="s"/>
      <c r="F8" s="12" t="s"/>
      <c r="G8" s="13" t="s"/>
      <c r="H8" s="14" t="n"/>
      <c r="I8" s="14" t="n"/>
      <c r="J8" s="14" t="n"/>
      <c r="K8" s="14" t="n"/>
      <c r="L8" s="14" t="n"/>
      <c r="M8" s="14" t="n"/>
      <c r="N8" s="14" t="n"/>
      <c r="O8" s="7" t="n"/>
      <c r="P8" s="7" t="n"/>
    </row>
    <row customFormat="true" customHeight="true" ht="123" outlineLevel="0" r="9" s="4">
      <c r="A9" s="15" t="s">
        <v>11</v>
      </c>
      <c r="B9" s="15" t="s">
        <v>12</v>
      </c>
      <c r="C9" s="16" t="s">
        <v>13</v>
      </c>
      <c r="D9" s="16" t="s">
        <v>14</v>
      </c>
      <c r="E9" s="17" t="n">
        <v>111.494</v>
      </c>
      <c r="F9" s="18" t="n">
        <v>72.1</v>
      </c>
      <c r="G9" s="19" t="s">
        <v>15</v>
      </c>
      <c r="H9" s="14" t="n"/>
      <c r="I9" s="14" t="n"/>
      <c r="J9" s="14" t="n"/>
      <c r="K9" s="14" t="n"/>
      <c r="L9" s="14" t="n"/>
      <c r="M9" s="14" t="n"/>
      <c r="N9" s="14" t="n"/>
      <c r="O9" s="7" t="n"/>
      <c r="P9" s="7" t="n"/>
    </row>
    <row customFormat="true" customHeight="true" ht="114.75" outlineLevel="0" r="10" s="4">
      <c r="A10" s="15" t="s">
        <v>16</v>
      </c>
      <c r="B10" s="15" t="s">
        <v>17</v>
      </c>
      <c r="C10" s="15" t="s">
        <v>13</v>
      </c>
      <c r="D10" s="15" t="s">
        <v>14</v>
      </c>
      <c r="E10" s="20" t="n">
        <v>265.9</v>
      </c>
      <c r="F10" s="21" t="n">
        <v>35</v>
      </c>
      <c r="G10" s="19" t="s">
        <v>18</v>
      </c>
      <c r="H10" s="14" t="n"/>
      <c r="I10" s="14" t="n"/>
      <c r="J10" s="14" t="n"/>
      <c r="K10" s="14" t="n"/>
      <c r="L10" s="14" t="n"/>
      <c r="M10" s="14" t="n"/>
      <c r="N10" s="14" t="n"/>
      <c r="O10" s="7" t="n"/>
      <c r="P10" s="7" t="n"/>
    </row>
    <row customHeight="true" ht="79.5" outlineLevel="0" r="11">
      <c r="A11" s="15" t="s">
        <v>19</v>
      </c>
      <c r="B11" s="15" t="s">
        <v>17</v>
      </c>
      <c r="C11" s="15" t="s">
        <v>20</v>
      </c>
      <c r="D11" s="15" t="s">
        <v>13</v>
      </c>
      <c r="E11" s="20" t="n">
        <v>119.6</v>
      </c>
      <c r="F11" s="20" t="n">
        <v>106.5</v>
      </c>
      <c r="G11" s="19" t="s">
        <v>21</v>
      </c>
      <c r="H11" s="22" t="n"/>
      <c r="I11" s="23" t="n"/>
      <c r="J11" s="23" t="n"/>
      <c r="K11" s="23" t="n"/>
      <c r="L11" s="23" t="n"/>
      <c r="M11" s="23" t="n"/>
      <c r="N11" s="23" t="n"/>
      <c r="O11" s="23" t="n"/>
      <c r="P11" s="23" t="n"/>
    </row>
    <row customFormat="true" customHeight="true" ht="21" outlineLevel="0" r="12" s="4">
      <c r="A12" s="11" t="s">
        <v>22</v>
      </c>
      <c r="B12" s="12" t="s"/>
      <c r="C12" s="12" t="s"/>
      <c r="D12" s="12" t="s"/>
      <c r="E12" s="12" t="s"/>
      <c r="F12" s="12" t="s"/>
      <c r="G12" s="13" t="s"/>
      <c r="H12" s="14" t="n"/>
      <c r="I12" s="14" t="n"/>
      <c r="J12" s="14" t="n"/>
      <c r="K12" s="14" t="n"/>
      <c r="L12" s="14" t="n"/>
      <c r="M12" s="14" t="n"/>
      <c r="N12" s="14" t="n"/>
      <c r="O12" s="7" t="n"/>
      <c r="P12" s="7" t="n"/>
    </row>
    <row customFormat="true" customHeight="true" ht="318" outlineLevel="0" r="13" s="4">
      <c r="A13" s="15" t="s">
        <v>23</v>
      </c>
      <c r="B13" s="15" t="s">
        <v>24</v>
      </c>
      <c r="C13" s="16" t="s">
        <v>25</v>
      </c>
      <c r="D13" s="16" t="s">
        <v>14</v>
      </c>
      <c r="E13" s="20" t="n">
        <v>416.9417</v>
      </c>
      <c r="F13" s="24" t="n">
        <v>36.13</v>
      </c>
      <c r="G13" s="25" t="s">
        <v>26</v>
      </c>
      <c r="H13" s="14" t="n"/>
      <c r="I13" s="14" t="n"/>
      <c r="J13" s="14" t="n"/>
      <c r="K13" s="14" t="n"/>
      <c r="L13" s="14" t="n"/>
      <c r="M13" s="14" t="n"/>
      <c r="N13" s="14" t="n"/>
      <c r="O13" s="7" t="n"/>
      <c r="P13" s="7" t="n"/>
    </row>
    <row customFormat="true" customHeight="true" ht="142.5" outlineLevel="0" r="14" s="26">
      <c r="A14" s="15" t="s">
        <v>27</v>
      </c>
      <c r="B14" s="15" t="s">
        <v>28</v>
      </c>
      <c r="C14" s="16" t="s">
        <v>13</v>
      </c>
      <c r="D14" s="16" t="s">
        <v>14</v>
      </c>
      <c r="E14" s="20" t="n">
        <v>305.38</v>
      </c>
      <c r="F14" s="17" t="n">
        <v>63.63</v>
      </c>
      <c r="G14" s="19" t="s">
        <v>29</v>
      </c>
      <c r="H14" s="27" t="n"/>
      <c r="I14" s="27" t="n"/>
      <c r="J14" s="27" t="n"/>
      <c r="K14" s="27" t="n"/>
      <c r="L14" s="27" t="n"/>
      <c r="M14" s="27" t="n"/>
      <c r="N14" s="27" t="n"/>
      <c r="O14" s="28" t="n"/>
      <c r="P14" s="28" t="n"/>
    </row>
    <row customFormat="true" customHeight="true" ht="21" outlineLevel="0" r="15" s="4">
      <c r="A15" s="29" t="s">
        <v>30</v>
      </c>
      <c r="B15" s="30" t="s"/>
      <c r="C15" s="30" t="s"/>
      <c r="D15" s="30" t="s"/>
      <c r="E15" s="30" t="s"/>
      <c r="F15" s="30" t="s"/>
      <c r="G15" s="31" t="s"/>
      <c r="H15" s="14" t="n"/>
      <c r="I15" s="14" t="n"/>
      <c r="J15" s="14" t="n"/>
      <c r="K15" s="14" t="n"/>
      <c r="L15" s="14" t="n"/>
      <c r="M15" s="14" t="n"/>
      <c r="N15" s="14" t="n"/>
      <c r="O15" s="7" t="n"/>
      <c r="P15" s="7" t="n"/>
    </row>
    <row customFormat="true" customHeight="true" ht="93.75" outlineLevel="0" r="16" s="4">
      <c r="A16" s="15" t="s">
        <v>31</v>
      </c>
      <c r="B16" s="15" t="s">
        <v>28</v>
      </c>
      <c r="C16" s="15" t="n">
        <v>2022</v>
      </c>
      <c r="D16" s="15" t="n">
        <v>2022</v>
      </c>
      <c r="E16" s="20" t="n">
        <f aca="false" ca="false" dt2D="false" dtr="false" t="normal">20.3+25.55</f>
        <v>45.85</v>
      </c>
      <c r="F16" s="20" t="n">
        <f aca="false" ca="false" dt2D="false" dtr="false" t="normal">3.1+3.8+8.1</f>
        <v>15</v>
      </c>
      <c r="G16" s="19" t="s">
        <v>32</v>
      </c>
      <c r="H16" s="14" t="n"/>
      <c r="I16" s="14" t="n"/>
      <c r="J16" s="14" t="n"/>
      <c r="K16" s="14" t="n"/>
      <c r="L16" s="14" t="n"/>
      <c r="M16" s="14" t="n"/>
      <c r="N16" s="14" t="n"/>
      <c r="O16" s="7" t="n"/>
      <c r="P16" s="7" t="n"/>
    </row>
    <row customFormat="true" customHeight="true" ht="92.25" outlineLevel="0" r="17" s="32">
      <c r="A17" s="33" t="s">
        <v>33</v>
      </c>
      <c r="B17" s="34" t="s">
        <v>28</v>
      </c>
      <c r="C17" s="35" t="s">
        <v>25</v>
      </c>
      <c r="D17" s="35" t="s">
        <v>13</v>
      </c>
      <c r="E17" s="36" t="n">
        <f aca="false" ca="false" dt2D="false" dtr="false" t="normal">55.3+22.8+38.4</f>
        <v>116.5</v>
      </c>
      <c r="F17" s="37" t="n">
        <v>116.5</v>
      </c>
      <c r="G17" s="38" t="s">
        <v>34</v>
      </c>
      <c r="H17" s="14" t="n"/>
      <c r="I17" s="14" t="n"/>
      <c r="J17" s="14" t="n"/>
      <c r="K17" s="14" t="n"/>
      <c r="L17" s="14" t="n"/>
      <c r="M17" s="14" t="n"/>
      <c r="N17" s="14" t="n"/>
      <c r="O17" s="39" t="n"/>
      <c r="P17" s="39" t="n"/>
    </row>
    <row customHeight="true" ht="21" outlineLevel="0" r="18">
      <c r="A18" s="11" t="s">
        <v>35</v>
      </c>
      <c r="B18" s="12" t="s"/>
      <c r="C18" s="12" t="s"/>
      <c r="D18" s="12" t="s"/>
      <c r="E18" s="12" t="s"/>
      <c r="F18" s="12" t="s"/>
      <c r="G18" s="13" t="s"/>
      <c r="H18" s="40" t="n"/>
      <c r="I18" s="40" t="n"/>
      <c r="J18" s="40" t="n"/>
      <c r="K18" s="40" t="n"/>
      <c r="L18" s="40" t="n"/>
      <c r="M18" s="40" t="n"/>
      <c r="N18" s="40" t="n"/>
      <c r="O18" s="23" t="n"/>
      <c r="P18" s="23" t="n"/>
    </row>
    <row customFormat="true" customHeight="true" ht="120" outlineLevel="0" r="19" s="4">
      <c r="A19" s="41" t="s">
        <v>36</v>
      </c>
      <c r="B19" s="15" t="s">
        <v>17</v>
      </c>
      <c r="C19" s="16" t="s">
        <v>25</v>
      </c>
      <c r="D19" s="16" t="s">
        <v>13</v>
      </c>
      <c r="E19" s="17" t="n">
        <v>173.6</v>
      </c>
      <c r="F19" s="42" t="n">
        <v>172.8</v>
      </c>
      <c r="G19" s="43" t="s">
        <v>37</v>
      </c>
      <c r="H19" s="14" t="n"/>
      <c r="I19" s="14" t="n"/>
      <c r="J19" s="14" t="n"/>
      <c r="K19" s="14" t="n"/>
      <c r="L19" s="14" t="n"/>
      <c r="M19" s="14" t="n"/>
      <c r="N19" s="14" t="n"/>
      <c r="O19" s="7" t="n"/>
      <c r="P19" s="7" t="n"/>
    </row>
    <row customHeight="true" ht="21" outlineLevel="0" r="20">
      <c r="A20" s="11" t="s">
        <v>38</v>
      </c>
      <c r="B20" s="12" t="s"/>
      <c r="C20" s="12" t="s"/>
      <c r="D20" s="12" t="s"/>
      <c r="E20" s="12" t="s"/>
      <c r="F20" s="12" t="s"/>
      <c r="G20" s="13" t="s"/>
      <c r="H20" s="40" t="n"/>
      <c r="I20" s="40" t="n"/>
      <c r="J20" s="40" t="n"/>
      <c r="K20" s="40" t="n"/>
      <c r="L20" s="40" t="n"/>
      <c r="M20" s="40" t="n"/>
      <c r="N20" s="40" t="n"/>
      <c r="O20" s="23" t="n"/>
      <c r="P20" s="23" t="n"/>
    </row>
    <row customFormat="true" customHeight="true" ht="130.5" outlineLevel="0" r="21" s="4">
      <c r="A21" s="44" t="s">
        <v>39</v>
      </c>
      <c r="B21" s="15" t="s">
        <v>40</v>
      </c>
      <c r="C21" s="15" t="n">
        <v>2018</v>
      </c>
      <c r="D21" s="15" t="n">
        <v>2022</v>
      </c>
      <c r="E21" s="17" t="n">
        <v>470.03</v>
      </c>
      <c r="F21" s="45" t="n">
        <v>429.08</v>
      </c>
      <c r="G21" s="19" t="s">
        <v>41</v>
      </c>
      <c r="H21" s="14" t="n"/>
      <c r="I21" s="14" t="n"/>
      <c r="J21" s="14" t="n"/>
      <c r="K21" s="14" t="n"/>
      <c r="L21" s="14" t="n"/>
      <c r="M21" s="14" t="n"/>
      <c r="N21" s="14" t="n"/>
      <c r="O21" s="7" t="n"/>
      <c r="P21" s="7" t="n"/>
    </row>
    <row customFormat="true" customHeight="true" ht="21" outlineLevel="0" r="22" s="4">
      <c r="A22" s="46" t="s">
        <v>42</v>
      </c>
      <c r="B22" s="47" t="s"/>
      <c r="C22" s="47" t="s"/>
      <c r="D22" s="47" t="s"/>
      <c r="E22" s="47" t="s"/>
      <c r="F22" s="47" t="s"/>
      <c r="G22" s="48" t="s"/>
      <c r="H22" s="14" t="n"/>
      <c r="I22" s="14" t="n"/>
      <c r="J22" s="14" t="n"/>
      <c r="K22" s="14" t="n"/>
      <c r="L22" s="14" t="n"/>
      <c r="M22" s="14" t="n"/>
      <c r="N22" s="14" t="n"/>
      <c r="O22" s="7" t="n"/>
      <c r="P22" s="7" t="n"/>
    </row>
    <row customFormat="true" customHeight="true" ht="99" outlineLevel="0" r="23" s="4">
      <c r="A23" s="49" t="s">
        <v>43</v>
      </c>
      <c r="B23" s="15" t="s">
        <v>24</v>
      </c>
      <c r="C23" s="15" t="n">
        <v>2022</v>
      </c>
      <c r="D23" s="15" t="n">
        <v>2022</v>
      </c>
      <c r="E23" s="20" t="n">
        <f aca="false" ca="false" dt2D="false" dtr="false" t="normal">1.64+3.98+1.66</f>
        <v>7.28</v>
      </c>
      <c r="F23" s="20" t="n">
        <f aca="false" ca="false" dt2D="false" dtr="false" t="normal">1.64+3.16+1.64</f>
        <v>6.4399999999999995</v>
      </c>
      <c r="G23" s="19" t="s">
        <v>44</v>
      </c>
      <c r="H23" s="14" t="n"/>
      <c r="I23" s="14" t="n"/>
      <c r="J23" s="14" t="n"/>
      <c r="K23" s="14" t="n"/>
      <c r="L23" s="14" t="n"/>
      <c r="M23" s="14" t="n"/>
      <c r="N23" s="14" t="n"/>
      <c r="O23" s="7" t="n"/>
      <c r="P23" s="7" t="n"/>
    </row>
    <row customFormat="true" customHeight="true" ht="157.5" outlineLevel="0" r="24" s="4">
      <c r="A24" s="49" t="s">
        <v>45</v>
      </c>
      <c r="B24" s="15" t="s">
        <v>46</v>
      </c>
      <c r="C24" s="15" t="n">
        <v>2022</v>
      </c>
      <c r="D24" s="15" t="n">
        <v>2023</v>
      </c>
      <c r="E24" s="50" t="n">
        <v>304.6</v>
      </c>
      <c r="F24" s="50" t="n">
        <v>165.4</v>
      </c>
      <c r="G24" s="19" t="s">
        <v>47</v>
      </c>
      <c r="H24" s="14" t="n"/>
      <c r="I24" s="14" t="n"/>
      <c r="J24" s="14" t="n"/>
      <c r="K24" s="14" t="n"/>
      <c r="L24" s="14" t="n"/>
      <c r="M24" s="14" t="n"/>
      <c r="N24" s="14" t="n"/>
      <c r="O24" s="7" t="n"/>
      <c r="P24" s="7" t="n"/>
    </row>
    <row customFormat="true" customHeight="true" ht="130.5" outlineLevel="0" r="25" s="4">
      <c r="A25" s="49" t="s">
        <v>48</v>
      </c>
      <c r="B25" s="15" t="s">
        <v>24</v>
      </c>
      <c r="C25" s="15" t="n">
        <v>2022</v>
      </c>
      <c r="D25" s="15" t="n">
        <v>2023</v>
      </c>
      <c r="E25" s="50" t="n">
        <v>59.6248</v>
      </c>
      <c r="F25" s="50" t="n">
        <v>23.849</v>
      </c>
      <c r="G25" s="19" t="s">
        <v>49</v>
      </c>
      <c r="H25" s="14" t="n"/>
      <c r="I25" s="14" t="n"/>
      <c r="J25" s="14" t="n"/>
      <c r="K25" s="14" t="n"/>
      <c r="L25" s="14" t="n"/>
      <c r="M25" s="14" t="n"/>
      <c r="N25" s="14" t="n"/>
      <c r="O25" s="7" t="n"/>
      <c r="P25" s="7" t="n"/>
    </row>
    <row customHeight="true" ht="22.5" outlineLevel="0" r="26">
      <c r="A26" s="51" t="s">
        <v>50</v>
      </c>
      <c r="B26" s="52" t="s"/>
      <c r="C26" s="52" t="s"/>
      <c r="D26" s="52" t="s"/>
      <c r="E26" s="52" t="s"/>
      <c r="F26" s="52" t="s"/>
      <c r="G26" s="53" t="s"/>
      <c r="H26" s="22" t="n"/>
      <c r="I26" s="23" t="n"/>
      <c r="J26" s="23" t="n"/>
      <c r="K26" s="23" t="n"/>
      <c r="L26" s="23" t="n"/>
      <c r="M26" s="23" t="n"/>
      <c r="N26" s="23" t="n"/>
      <c r="O26" s="23" t="n"/>
      <c r="P26" s="23" t="n"/>
    </row>
    <row customFormat="true" customHeight="true" ht="72.75" outlineLevel="0" r="27" s="4">
      <c r="A27" s="15" t="s">
        <v>51</v>
      </c>
      <c r="B27" s="15" t="s">
        <v>24</v>
      </c>
      <c r="C27" s="15" t="n">
        <v>2022</v>
      </c>
      <c r="D27" s="15" t="n">
        <v>2022</v>
      </c>
      <c r="E27" s="17" t="n">
        <v>14.8</v>
      </c>
      <c r="F27" s="17" t="n">
        <v>14.5</v>
      </c>
      <c r="G27" s="19" t="s">
        <v>52</v>
      </c>
      <c r="H27" s="14" t="n"/>
      <c r="I27" s="14" t="n"/>
      <c r="J27" s="14" t="n"/>
      <c r="K27" s="14" t="n"/>
      <c r="L27" s="14" t="n"/>
      <c r="M27" s="14" t="n"/>
      <c r="N27" s="14" t="n"/>
      <c r="O27" s="7" t="n"/>
      <c r="P27" s="7" t="n"/>
    </row>
    <row customHeight="true" ht="90.75" outlineLevel="0" r="28">
      <c r="A28" s="54" t="s">
        <v>53</v>
      </c>
      <c r="B28" s="55" t="s"/>
      <c r="C28" s="55" t="s"/>
      <c r="D28" s="55" t="s"/>
      <c r="E28" s="55" t="s"/>
      <c r="F28" s="55" t="s"/>
      <c r="G28" s="56" t="s"/>
      <c r="H28" s="23" t="n"/>
      <c r="I28" s="23" t="n"/>
      <c r="J28" s="23" t="n"/>
      <c r="K28" s="23" t="n"/>
      <c r="L28" s="23" t="n"/>
      <c r="M28" s="23" t="n"/>
      <c r="N28" s="23" t="n"/>
      <c r="O28" s="23" t="n"/>
      <c r="P28" s="23" t="n"/>
    </row>
    <row customHeight="true" ht="90.75" outlineLevel="0" r="29">
      <c r="A29" s="57" t="n"/>
      <c r="B29" s="57" t="s"/>
      <c r="C29" s="57" t="s"/>
      <c r="D29" s="57" t="s"/>
      <c r="E29" s="57" t="s"/>
      <c r="F29" s="57" t="s"/>
      <c r="G29" s="57" t="s"/>
      <c r="H29" s="23" t="n"/>
      <c r="I29" s="23" t="n"/>
      <c r="J29" s="23" t="n"/>
      <c r="K29" s="23" t="n"/>
      <c r="L29" s="23" t="n"/>
      <c r="M29" s="23" t="n"/>
      <c r="N29" s="23" t="n"/>
      <c r="O29" s="23" t="n"/>
      <c r="P29" s="23" t="n"/>
    </row>
    <row outlineLevel="0" r="30">
      <c r="A30" s="58" t="n"/>
      <c r="B30" s="59" t="n"/>
      <c r="C30" s="60" t="n"/>
      <c r="D30" s="60" t="n"/>
      <c r="E30" s="59" t="n"/>
      <c r="F30" s="59" t="n"/>
      <c r="G30" s="58" t="n"/>
      <c r="H30" s="23" t="n"/>
      <c r="I30" s="23" t="n"/>
      <c r="J30" s="23" t="n"/>
      <c r="K30" s="23" t="n"/>
      <c r="L30" s="23" t="n"/>
      <c r="M30" s="23" t="n"/>
      <c r="N30" s="23" t="n"/>
      <c r="O30" s="23" t="n"/>
      <c r="P30" s="23" t="n"/>
    </row>
    <row outlineLevel="0" r="31">
      <c r="A31" s="59" t="n"/>
      <c r="B31" s="59" t="s"/>
      <c r="C31" s="59" t="s"/>
      <c r="D31" s="59" t="s"/>
      <c r="E31" s="59" t="s"/>
      <c r="F31" s="59" t="s"/>
      <c r="G31" s="59" t="s"/>
      <c r="H31" s="23" t="n"/>
      <c r="I31" s="23" t="n"/>
      <c r="J31" s="23" t="n"/>
      <c r="K31" s="23" t="n"/>
      <c r="L31" s="23" t="n"/>
      <c r="M31" s="23" t="n"/>
      <c r="N31" s="23" t="n"/>
      <c r="O31" s="23" t="n"/>
      <c r="P31" s="23" t="n"/>
    </row>
    <row outlineLevel="0" r="32">
      <c r="A32" s="59" t="n"/>
      <c r="B32" s="59" t="n"/>
      <c r="C32" s="60" t="n"/>
      <c r="D32" s="60" t="n"/>
      <c r="E32" s="59" t="n"/>
      <c r="F32" s="59" t="n"/>
      <c r="G32" s="58" t="n"/>
      <c r="H32" s="23" t="n"/>
      <c r="I32" s="23" t="n"/>
      <c r="J32" s="23" t="n"/>
      <c r="K32" s="23" t="n"/>
      <c r="L32" s="23" t="n"/>
      <c r="M32" s="23" t="n"/>
      <c r="N32" s="23" t="n"/>
      <c r="O32" s="23" t="n"/>
      <c r="P32" s="23" t="n"/>
    </row>
    <row outlineLevel="0" r="33">
      <c r="H33" s="23" t="n"/>
      <c r="I33" s="23" t="n"/>
      <c r="J33" s="23" t="n"/>
      <c r="K33" s="23" t="n"/>
      <c r="L33" s="23" t="n"/>
      <c r="M33" s="23" t="n"/>
      <c r="N33" s="23" t="n"/>
      <c r="O33" s="23" t="n"/>
      <c r="P33" s="23" t="n"/>
    </row>
    <row outlineLevel="0" r="34">
      <c r="H34" s="23" t="n"/>
      <c r="I34" s="23" t="n"/>
      <c r="J34" s="23" t="n"/>
      <c r="K34" s="23" t="n"/>
      <c r="L34" s="23" t="n"/>
      <c r="M34" s="23" t="n"/>
      <c r="N34" s="23" t="n"/>
      <c r="O34" s="23" t="n"/>
      <c r="P34" s="23" t="n"/>
    </row>
    <row outlineLevel="0" r="35">
      <c r="H35" s="23" t="n"/>
      <c r="I35" s="23" t="n"/>
      <c r="J35" s="23" t="n"/>
      <c r="K35" s="23" t="n"/>
      <c r="L35" s="23" t="n"/>
      <c r="M35" s="23" t="n"/>
      <c r="N35" s="23" t="n"/>
      <c r="O35" s="23" t="n"/>
      <c r="P35" s="23" t="n"/>
    </row>
    <row outlineLevel="0" r="36">
      <c r="A36" s="59" t="n"/>
      <c r="B36" s="59" t="n"/>
      <c r="C36" s="60" t="n"/>
      <c r="D36" s="60" t="n"/>
      <c r="E36" s="59" t="n"/>
      <c r="F36" s="59" t="n"/>
      <c r="G36" s="58" t="n"/>
      <c r="H36" s="23" t="n"/>
      <c r="I36" s="23" t="n"/>
      <c r="J36" s="23" t="n"/>
      <c r="K36" s="23" t="n"/>
      <c r="L36" s="23" t="n"/>
      <c r="M36" s="23" t="n"/>
      <c r="N36" s="23" t="n"/>
      <c r="O36" s="23" t="n"/>
      <c r="P36" s="23" t="n"/>
    </row>
    <row outlineLevel="0" r="37">
      <c r="A37" s="59" t="n"/>
      <c r="B37" s="59" t="n"/>
      <c r="C37" s="60" t="n"/>
      <c r="D37" s="60" t="n"/>
      <c r="E37" s="59" t="n"/>
      <c r="F37" s="59" t="n"/>
      <c r="G37" s="58" t="n"/>
      <c r="H37" s="23" t="n"/>
      <c r="I37" s="23" t="n"/>
      <c r="J37" s="23" t="n"/>
      <c r="K37" s="23" t="n"/>
      <c r="L37" s="23" t="n"/>
      <c r="M37" s="23" t="n"/>
      <c r="N37" s="23" t="n"/>
      <c r="O37" s="23" t="n"/>
      <c r="P37" s="23" t="n"/>
    </row>
    <row outlineLevel="0" r="38">
      <c r="A38" s="59" t="n"/>
      <c r="B38" s="59" t="n"/>
      <c r="C38" s="60" t="n"/>
      <c r="D38" s="60" t="n"/>
      <c r="E38" s="59" t="n"/>
      <c r="F38" s="59" t="n"/>
      <c r="G38" s="59" t="n"/>
      <c r="H38" s="23" t="n"/>
      <c r="I38" s="23" t="n"/>
      <c r="J38" s="23" t="n"/>
      <c r="K38" s="23" t="n"/>
      <c r="L38" s="23" t="n"/>
      <c r="M38" s="23" t="n"/>
      <c r="N38" s="23" t="n"/>
      <c r="O38" s="23" t="n"/>
      <c r="P38" s="23" t="n"/>
    </row>
    <row outlineLevel="0" r="39">
      <c r="A39" s="59" t="n"/>
      <c r="B39" s="59" t="n"/>
      <c r="C39" s="60" t="n"/>
      <c r="D39" s="60" t="n"/>
      <c r="E39" s="59" t="n"/>
      <c r="F39" s="59" t="n"/>
      <c r="G39" s="59" t="n"/>
      <c r="H39" s="23" t="n"/>
      <c r="I39" s="23" t="n"/>
      <c r="J39" s="23" t="n"/>
      <c r="K39" s="23" t="n"/>
      <c r="L39" s="23" t="n"/>
      <c r="M39" s="23" t="n"/>
      <c r="N39" s="23" t="n"/>
      <c r="O39" s="23" t="n"/>
      <c r="P39" s="23" t="n"/>
    </row>
    <row outlineLevel="0" r="40">
      <c r="A40" s="59" t="n"/>
      <c r="B40" s="59" t="n"/>
      <c r="C40" s="60" t="n"/>
      <c r="D40" s="60" t="n"/>
      <c r="E40" s="59" t="n"/>
      <c r="F40" s="59" t="n"/>
      <c r="G40" s="59" t="n"/>
      <c r="H40" s="23" t="n"/>
      <c r="I40" s="23" t="n"/>
      <c r="J40" s="23" t="n"/>
      <c r="K40" s="23" t="n"/>
      <c r="L40" s="23" t="n"/>
      <c r="M40" s="23" t="n"/>
      <c r="N40" s="23" t="n"/>
      <c r="O40" s="23" t="n"/>
      <c r="P40" s="23" t="n"/>
    </row>
    <row outlineLevel="0" r="41">
      <c r="A41" s="59" t="n"/>
      <c r="B41" s="59" t="n"/>
      <c r="C41" s="60" t="n"/>
      <c r="D41" s="60" t="n"/>
      <c r="E41" s="59" t="n"/>
      <c r="F41" s="59" t="n"/>
      <c r="G41" s="59" t="n"/>
      <c r="H41" s="23" t="n"/>
      <c r="I41" s="23" t="n"/>
      <c r="J41" s="23" t="n"/>
      <c r="K41" s="23" t="n"/>
      <c r="L41" s="23" t="n"/>
      <c r="M41" s="23" t="n"/>
      <c r="N41" s="23" t="n"/>
      <c r="O41" s="23" t="n"/>
      <c r="P41" s="23" t="n"/>
    </row>
    <row outlineLevel="0" r="42">
      <c r="A42" s="59" t="n"/>
      <c r="B42" s="59" t="n"/>
      <c r="C42" s="60" t="n"/>
      <c r="D42" s="60" t="n"/>
      <c r="E42" s="59" t="n"/>
      <c r="F42" s="59" t="n"/>
      <c r="G42" s="59" t="n"/>
      <c r="H42" s="23" t="n"/>
      <c r="I42" s="23" t="n"/>
      <c r="J42" s="23" t="n"/>
      <c r="K42" s="23" t="n"/>
      <c r="L42" s="23" t="n"/>
      <c r="M42" s="23" t="n"/>
      <c r="N42" s="23" t="n"/>
      <c r="O42" s="23" t="n"/>
      <c r="P42" s="23" t="n"/>
    </row>
    <row outlineLevel="0" r="43">
      <c r="A43" s="59" t="n"/>
      <c r="B43" s="59" t="n"/>
      <c r="C43" s="60" t="n"/>
      <c r="D43" s="60" t="n"/>
      <c r="E43" s="59" t="n"/>
      <c r="F43" s="59" t="n"/>
      <c r="G43" s="59" t="n"/>
      <c r="H43" s="23" t="n"/>
      <c r="I43" s="23" t="n"/>
      <c r="J43" s="23" t="n"/>
      <c r="K43" s="23" t="n"/>
      <c r="L43" s="23" t="n"/>
      <c r="M43" s="23" t="n"/>
      <c r="N43" s="23" t="n"/>
      <c r="O43" s="23" t="n"/>
      <c r="P43" s="23" t="n"/>
    </row>
    <row outlineLevel="0" r="44">
      <c r="A44" s="59" t="n"/>
      <c r="B44" s="59" t="n"/>
      <c r="C44" s="60" t="n"/>
      <c r="D44" s="60" t="n"/>
      <c r="E44" s="59" t="n"/>
      <c r="F44" s="59" t="n"/>
      <c r="G44" s="59" t="n"/>
      <c r="H44" s="23" t="n"/>
      <c r="I44" s="23" t="n"/>
      <c r="J44" s="23" t="n"/>
      <c r="K44" s="23" t="n"/>
      <c r="L44" s="23" t="n"/>
      <c r="M44" s="23" t="n"/>
      <c r="N44" s="23" t="n"/>
      <c r="O44" s="23" t="n"/>
      <c r="P44" s="23" t="n"/>
    </row>
    <row outlineLevel="0" r="45">
      <c r="A45" s="23" t="n"/>
      <c r="B45" s="23" t="n"/>
      <c r="C45" s="23" t="n"/>
      <c r="D45" s="23" t="n"/>
      <c r="E45" s="23" t="n"/>
      <c r="F45" s="23" t="n"/>
      <c r="G45" s="23" t="n"/>
      <c r="H45" s="23" t="n"/>
      <c r="I45" s="23" t="n"/>
      <c r="J45" s="23" t="n"/>
      <c r="K45" s="23" t="n"/>
      <c r="L45" s="23" t="n"/>
      <c r="M45" s="23" t="n"/>
      <c r="N45" s="23" t="n"/>
      <c r="O45" s="23" t="n"/>
      <c r="P45" s="23" t="n"/>
    </row>
    <row outlineLevel="0" r="46">
      <c r="A46" s="23" t="n"/>
      <c r="B46" s="23" t="n"/>
      <c r="C46" s="23" t="n"/>
      <c r="D46" s="23" t="n"/>
      <c r="E46" s="23" t="n"/>
      <c r="F46" s="23" t="n"/>
      <c r="G46" s="23" t="n"/>
      <c r="H46" s="23" t="n"/>
      <c r="I46" s="23" t="n"/>
      <c r="J46" s="23" t="n"/>
      <c r="K46" s="23" t="n"/>
      <c r="L46" s="23" t="n"/>
      <c r="M46" s="23" t="n"/>
      <c r="N46" s="23" t="n"/>
      <c r="O46" s="23" t="n"/>
      <c r="P46" s="23" t="n"/>
    </row>
    <row outlineLevel="0" r="47">
      <c r="A47" s="23" t="n"/>
      <c r="B47" s="23" t="n"/>
      <c r="C47" s="23" t="n"/>
      <c r="D47" s="23" t="n"/>
      <c r="E47" s="23" t="n"/>
      <c r="F47" s="23" t="n"/>
      <c r="G47" s="23" t="n"/>
      <c r="H47" s="23" t="n"/>
      <c r="I47" s="23" t="n"/>
      <c r="J47" s="23" t="n"/>
      <c r="K47" s="23" t="n"/>
      <c r="L47" s="23" t="n"/>
      <c r="M47" s="23" t="n"/>
      <c r="N47" s="23" t="n"/>
      <c r="O47" s="23" t="n"/>
      <c r="P47" s="23" t="n"/>
    </row>
    <row outlineLevel="0" r="48">
      <c r="A48" s="23" t="n"/>
      <c r="B48" s="23" t="n"/>
      <c r="C48" s="23" t="n"/>
      <c r="D48" s="23" t="n"/>
      <c r="E48" s="23" t="n"/>
      <c r="F48" s="23" t="n"/>
      <c r="G48" s="23" t="n"/>
      <c r="H48" s="23" t="n"/>
      <c r="I48" s="23" t="n"/>
      <c r="J48" s="23" t="n"/>
      <c r="K48" s="23" t="n"/>
      <c r="L48" s="23" t="n"/>
      <c r="M48" s="23" t="n"/>
      <c r="N48" s="23" t="n"/>
      <c r="O48" s="23" t="n"/>
      <c r="P48" s="23" t="n"/>
    </row>
  </sheetData>
  <mergeCells count="19">
    <mergeCell ref="A31:G31"/>
    <mergeCell ref="A29:G29"/>
    <mergeCell ref="A28:G28"/>
    <mergeCell ref="A26:G26"/>
    <mergeCell ref="A22:G22"/>
    <mergeCell ref="A20:G20"/>
    <mergeCell ref="A18:G18"/>
    <mergeCell ref="A15:G15"/>
    <mergeCell ref="A12:G12"/>
    <mergeCell ref="A1:G1"/>
    <mergeCell ref="A2:G2"/>
    <mergeCell ref="F5:F7"/>
    <mergeCell ref="C5:C7"/>
    <mergeCell ref="D5:D7"/>
    <mergeCell ref="G5:G7"/>
    <mergeCell ref="E5:E7"/>
    <mergeCell ref="A8:G8"/>
    <mergeCell ref="B5:B7"/>
    <mergeCell ref="A5:A7"/>
  </mergeCells>
  <pageMargins bottom="0.15748031437397" footer="0" header="0" left="0.118110232055187" right="0.118110232055187" top="0.15748031437397"/>
  <pageSetup fitToHeight="1" fitToWidth="1" orientation="landscape" paperHeight="297mm" paperSize="9" paperWidth="210mm" scale="7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16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50.5703109629666"/>
  </cols>
  <sheetData>
    <row outlineLevel="0" r="2">
      <c r="A2" s="61" t="s">
        <v>54</v>
      </c>
    </row>
    <row outlineLevel="0" r="3">
      <c r="A3" s="0" t="s">
        <v>55</v>
      </c>
    </row>
    <row outlineLevel="0" r="4">
      <c r="A4" s="0" t="s">
        <v>56</v>
      </c>
    </row>
    <row outlineLevel="0" r="5">
      <c r="A5" s="0" t="s">
        <v>57</v>
      </c>
    </row>
    <row outlineLevel="0" r="6">
      <c r="A6" s="0" t="s">
        <v>42</v>
      </c>
    </row>
    <row outlineLevel="0" r="7">
      <c r="A7" s="0" t="s">
        <v>10</v>
      </c>
    </row>
    <row outlineLevel="0" r="8">
      <c r="A8" s="0" t="s">
        <v>22</v>
      </c>
    </row>
    <row outlineLevel="0" r="9">
      <c r="A9" s="0" t="s">
        <v>58</v>
      </c>
    </row>
    <row outlineLevel="0" r="10">
      <c r="A10" s="0" t="s">
        <v>59</v>
      </c>
    </row>
    <row outlineLevel="0" r="11">
      <c r="A11" s="0" t="s">
        <v>30</v>
      </c>
    </row>
    <row outlineLevel="0" r="12">
      <c r="A12" s="0" t="s">
        <v>50</v>
      </c>
    </row>
    <row outlineLevel="0" r="13">
      <c r="A13" s="0" t="s">
        <v>38</v>
      </c>
    </row>
    <row outlineLevel="0" r="14">
      <c r="A14" s="0" t="s">
        <v>60</v>
      </c>
    </row>
    <row outlineLevel="0" r="15">
      <c r="A15" s="0" t="s">
        <v>61</v>
      </c>
    </row>
    <row outlineLevel="0" r="16">
      <c r="A16" s="0" t="s">
        <v>62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3" defaultRowHeight="15" zeroHeight="false"/>
  <sheetData/>
  <pageMargins bottom="0.75" footer="0.300000011920929" header="0.300000011920929" left="0.700000047683716" right="0.700000047683716" top="0.75"/>
  <pageSetup fitToHeight="0" fitToWidth="0" orientation="portrait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2023-02-02T13:41:54Z</dcterms:modified>
</cp:coreProperties>
</file>