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
<Relationships xmlns="http://schemas.openxmlformats.org/package/2006/relationships">
  <Relationship Id="rId3" Target="docProps/core.xml" Type="http://schemas.openxmlformats.org/package/2006/relationships/metadata/core-properties"/>
  <Relationship Id="rId2" Target="docProps/app.xml" Type="http://schemas.openxmlformats.org/officeDocument/2006/relationships/extended-properties"/>
  <Relationship Id="rId1" Target="xl/workbook.xml" Type="http://schemas.openxmlformats.org/officeDocument/2006/relationships/officeDocument"/>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реализуемые, вкл 100" r:id="rId1" sheetId="1" state="visible"/>
    <sheet name="перспективные" r:id="rId2" sheetId="2" state="visible"/>
    <sheet name="приостановленные" r:id="rId3" sheetId="3" state="visible"/>
    <sheet name="завершенные в 2022" r:id="rId4" sheetId="4" state="visible"/>
  </sheets>
  <definedNames>
    <definedName hidden="false" localSheetId="0" name="_xlnm.Print_Area">'реализуемые, вкл 100'!$A$1:$W$29</definedName>
    <definedName hidden="false" localSheetId="1" name="_xlnm.Print_Area">'перспективные'!$A$2:$N$13</definedName>
    <definedName hidden="true" localSheetId="1" name="_xlnm._FilterDatabase">'перспективные'!$A$7:$N$9</definedName>
    <definedName hidden="true" localSheetId="2" name="_xlnm._FilterDatabase">'приостановленные'!$A$5:$F$6</definedName>
    <definedName hidden="false" localSheetId="3" name="_xlnm.Print_Area">'завершенные в 2022'!$B$1:$R$12</definedName>
    <definedName hidden="true" localSheetId="3" name="_xlnm._FilterDatabase">'завершенные в 2022'!$B$11:$R$12</definedName>
  </definedNames>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<sst xmlns="http://schemas.openxmlformats.org/spreadsheetml/2006/main" xmlns:a="http://schemas.openxmlformats.org/drawingml/2006/main" xmlns:a15="http://schemas.microsoft.com/office/drawing/2012/main" xmlns:asvg="http://schemas.microsoft.com/office/drawing/2016/SVG/main" xmlns:c="http://schemas.openxmlformats.org/drawingml/2006/chart" xmlns:co="http://ncloudtech.com" xmlns:co-ooxml="http://ncloudtech.com/ooxml" xmlns:m="http://schemas.openxmlformats.org/officeDocument/2006/math" xmlns:mc="http://schemas.openxmlformats.org/markup-compatibility/2006" xmlns:o="urn:schemas-microsoft-com:office:office" xmlns:p="http://schemas.openxmlformats.org/presentationml/2006/main" xmlns:pic="http://schemas.openxmlformats.org/drawingml/2006/picture" xmlns:r="http://schemas.openxmlformats.org/officeDocument/2006/relationships" xmlns:s="http://schemas.openxmlformats.org/officeDocument/2006/sharedTypes" xmlns:sl="http://schemas.openxmlformats.org/schemaLibrary/2006/main" xmlns:v="urn:schemas-microsoft-com:vml" xmlns:w="http://schemas.openxmlformats.org/wordprocessingml/2006/main" xmlns:w14="http://schemas.microsoft.com/office/word/2010/wordml" xmlns:w15="http://schemas.microsoft.com/office/word/2012/wordml" xmlns:wp="http://schemas.openxmlformats.org/drawingml/2006/wordprocessingDrawing" xmlns:wpg="http://schemas.microsoft.com/office/word/2010/wordprocessingGroup" xmlns:wps="http://schemas.microsoft.com/office/word/2010/wordprocessingShape" xmlns:x="urn:schemas-microsoft-com:office:excel" xmlns:x14="http://schemas.microsoft.com/office/spreadsheetml/2009/9/main" xmlns:xdr="http://schemas.openxmlformats.org/drawingml/2006/spreadsheetDrawing" xmlns:xm="http://schemas.microsoft.com/office/excel/2006/main" mc:Ignorable="co co-ooxml w14 x14 w15">
  <si>
    <t xml:space="preserve">РЕЕСТР </t>
  </si>
  <si>
    <t>инвестиционных проектов на территории Ростовской области</t>
  </si>
  <si>
    <t xml:space="preserve">ИНВЕСТИЦИОННЫЕ ПРОЕКТЫ, </t>
  </si>
  <si>
    <r>
      <t xml:space="preserve">находящиеся в стадии реализации </t>
    </r>
    <r>
      <rPr>
        <rFont val="Times New Roman"/>
        <b val="true"/>
        <color rgb="000000" tint="0"/>
        <sz val="24"/>
      </rPr>
      <t>за 1 полугодие   2022 года</t>
    </r>
    <r>
      <rPr>
        <rFont val="Times New Roman"/>
        <color rgb="000000" tint="0"/>
        <sz val="24"/>
      </rPr>
      <t xml:space="preserve">, по городским </t>
    </r>
  </si>
  <si>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</si>
  <si>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</si>
  <si>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</si>
  <si>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</si>
  <si>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</si>
  <si>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</si>
  <si>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</si>
  <si>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</si>
  <si>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</si>
  <si>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rFont val="Times New Roman"/>
        <b val="true"/>
        <sz val="16"/>
      </rPr>
      <t>(млн. рублей)</t>
    </r>
  </si>
  <si>
    <t>Планируемый объем освоения инвестиций в основной капитал в 2022 г. (млн рублей)</t>
  </si>
  <si>
    <r>
      <t xml:space="preserve">Фактически освоено инвестиций </t>
    </r>
    <r>
      <rPr>
        <rFont val="Times New Roman"/>
        <b val="true"/>
        <sz val="16"/>
      </rPr>
      <t>(млн. рублей)на 31.07.2022</t>
    </r>
  </si>
  <si>
    <t>Колич. новых рабочих мест в результате реализации инвестиц. проекта (человек)</t>
  </si>
  <si>
    <r>
      <t xml:space="preserve"> адрес размещения </t>
    </r>
    <r>
      <rPr>
        <rFont val="Times New Roman"/>
        <b val="true"/>
        <i val="true"/>
        <sz val="16"/>
      </rPr>
      <t>офиса иннициатора проекта</t>
    </r>
    <r>
      <rPr>
        <rFont val="Times New Roman"/>
        <sz val="16"/>
      </rPr>
      <t xml:space="preserve"> (наименование организации, адрес, телефон, факс, e-mail, Ф.И.О. руководителя, контактного лица)</t>
    </r>
  </si>
  <si>
    <r>
      <t xml:space="preserve">фактический адрес размещения </t>
    </r>
    <r>
      <rPr>
        <rFont val="Times New Roman"/>
        <b val="true"/>
        <i val="true"/>
        <sz val="16"/>
      </rPr>
      <t>строительной площадки проекта</t>
    </r>
    <r>
      <rPr>
        <rFont val="Times New Roman"/>
        <sz val="16"/>
      </rPr>
      <t>(МО, адрес, Ф.И.О. руководителя, контактного лица)</t>
    </r>
  </si>
  <si>
    <t>Информация о текущей реализации инвестиционного проекта (земельный участок, финансирование проекта, ПСД, госэксперртиза, СМР)на 31.07.2022</t>
  </si>
  <si>
    <t>Проблемные вопросы по состоянию на 31.07.2022</t>
  </si>
  <si>
    <t>За кем закреплено из специалистов органов власти (ФИО, отдел, тел)</t>
  </si>
  <si>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</si>
  <si>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</si>
  <si>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</si>
  <si>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</si>
  <si>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</si>
  <si>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</si>
  <si>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t>в 2022 г.</t>
  </si>
  <si>
    <r>
      <rPr>
        <rFont val="Times New Roman"/>
        <sz val="16"/>
      </rPr>
      <t>Красносулинский район</t>
    </r>
  </si>
  <si>
    <r>
      <rPr>
        <rFont val="Times New Roman"/>
        <sz val="16"/>
      </rPr>
      <t>Министерство промышленности и энергетики</t>
    </r>
  </si>
  <si>
    <r>
      <rPr>
        <rFont val="Times New Roman"/>
        <sz val="16"/>
      </rPr>
      <t>да</t>
    </r>
  </si>
  <si>
    <r>
      <rPr>
        <rFont val="Times New Roman"/>
        <sz val="16"/>
      </rPr>
      <t>ОАО УК "Донуголь"</t>
    </r>
  </si>
  <si>
    <r>
      <rPr>
        <rFont val="Times New Roman"/>
        <sz val="16"/>
      </rPr>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r>
  </si>
  <si>
    <r>
      <rPr>
        <rFont val="Times New Roman"/>
        <sz val="16"/>
      </rPr>
      <t>угольная промышленность</t>
    </r>
  </si>
  <si>
    <r>
      <rPr>
        <rFont val="Times New Roman"/>
        <sz val="16"/>
      </rPr>
      <t xml:space="preserve"> ОАО "Донуголь"                                                                                                                 346513, г.Шахты, пер.Енисейский , 11, тел.8(8636)27-92-60,27-62-61,27-92-62, e-mail-office@donugol@inbox. Генеральный директор Старков Алексей Константинович</t>
    </r>
  </si>
  <si>
    <r>
      <rPr>
        <rFont val="Times New Roman"/>
        <sz val="16"/>
      </rPr>
      <t>Ростовская область, Красносулинский район, 2,5 км к югу от х.Грязновка Божковского с/п</t>
    </r>
  </si>
  <si>
    <t xml:space="preserve"> Построен подземный горизонт -500 метров: пройдены магистральные Коренной и Надкоренной штреки, суммарной протяжённостью 4210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35%. • Полностью завершены горные работы по подготовке выемочных столбов восточного крыла центральной панели северо-восточной части шахтного поля шахты «Обуховская № 1», в общем объёме 18 150 метров. Начата подготовка горно-проходческими работами запасов западного крыла центральной панели северо-восточной части шахтного поля шахты «Обуховская № 1». По состоянию на 01.07.2022 года пройдено 4 501 метр.</t>
  </si>
  <si>
    <t>необходимость ремонта участка автодороги межмуниципального значения М-4 – х. Божковка на участке от М-4 до станции Божковская (8,85 км), автодорогу местного значения, ведущую далее вдоль железнодорожной линии «Новомихайловская - Чапаевка-Ростовская» до начала технологической дороги к промплощадке шахты «Шерловская-Наклонная» (6,20 км), а также названую технологическую дорогу (3,96 км). По своим характеристикам эти дороги могут быть отнесены к IV категории.</t>
  </si>
  <si>
    <t>Иванова Е.В. - начальник отдела инвестиционного развития и поддержки предпринимательства Администрации Красносулинского района 88636752478</t>
  </si>
  <si>
    <r>
      <rPr>
        <rFont val="Times New Roman"/>
        <sz val="16"/>
      </rPr>
      <t xml:space="preserve">Красносулинский  и Октябрьский  р-ны, г.Шахты, г.Новошахтинск Ростовской области </t>
    </r>
  </si>
  <si>
    <r>
      <rPr>
        <rFont val="Times New Roman"/>
        <sz val="16"/>
      </rPr>
      <t>Министерство  жилищно-коммунального  хозяйства  Роствоской области</t>
    </r>
  </si>
  <si>
    <r>
      <rPr>
        <rFont val="Times New Roman"/>
        <sz val="16"/>
      </rPr>
      <t xml:space="preserve"> да</t>
    </r>
  </si>
  <si>
    <r>
      <rPr>
        <rFont val="Times New Roman"/>
        <sz val="16"/>
      </rPr>
      <t>ООО "Экострой-Дон"</t>
    </r>
  </si>
  <si>
    <r>
      <rPr>
        <rFont val="Times New Roman"/>
        <sz val="16"/>
      </rPr>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r>
  </si>
  <si>
    <r>
      <rPr>
        <rFont val="Times New Roman"/>
        <sz val="16"/>
      </rPr>
      <t>ЖКХ</t>
    </r>
  </si>
  <si>
    <r>
      <rPr>
        <rFont val="Times New Roman"/>
        <sz val="16"/>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</si>
  <si>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rFont val="Times New Roman"/>
        <sz val="16"/>
      </rPr>
      <t>Ростовская область, Красносулинский район, примерно 2 км по направлению на Юго-Запад от п. Аютинский</t>
    </r>
  </si>
  <si>
    <t>Региональным оператором ООО «Экострой-Дон» приобретен в собственность земельный участок с кадастровым номером 61:18:0600022:567. В 2017 году разработана проектно-сметная документация по объекту. По проекту получено положительное заключение экологической экспертизы. В июле 2019 года проектная документация направлена на прохождение главгосэкспертизы. Получено отрицательное заключение, по причине изменения пассивной дегазации на активную дегазацию. В связи, с чем возникла необходимость для повторного прохождения государственной экспертизы. Получено положительное заключение ФАУ «Главгосэкспертиза». В соответствии с указанием Росприроднадзора, проектно-сметная документация направлена на повторную государственную экологическую экспертизу. Планируемый срок получения положительного заключения – 31.08.2022. Сроки ввода в эксплуатацию объекта скорректированы до конца 2023 года.</t>
  </si>
  <si>
    <r>
      <rPr>
        <rFont val="Times New Roman"/>
        <sz val="16"/>
      </rPr>
      <t>ГК "Автодор", Глава Администрации Красносулинского района</t>
    </r>
  </si>
  <si>
    <r>
      <rPr>
        <rFont val="Times New Roman"/>
        <sz val="16"/>
      </rPr>
      <t>нет</t>
    </r>
  </si>
  <si>
    <t>ООО "МАК-Лоджистик"</t>
  </si>
  <si>
    <t>Строительство АГНКС</t>
  </si>
  <si>
    <r>
      <rPr>
        <rFont val="Times New Roman"/>
        <sz val="16"/>
      </rPr>
      <t>Автомобильные дороги</t>
    </r>
  </si>
  <si>
    <t>ООО "МАК-Лоджистик",347819 г.Каменск-Шахтинский, ул.Героев пионеров 67Б 8(86365) 4-87-57; macklodgistic@mail.ru; Исаев Расул Саладиевич генеральный директор</t>
  </si>
  <si>
    <t>Красносулинский район, в 1 км по направлению на запад от х.Пушкин</t>
  </si>
  <si>
    <t>Земельный участок в собственности, инвестиционный договор заключен.   АГНКС планируется к вводу 31.07.22г</t>
  </si>
  <si>
    <t xml:space="preserve">отсутствие газа  в  х.Пушкин Красносулинского района. Будет протянут сетевой газ до участка вместе со строительством АГНКС. </t>
  </si>
  <si>
    <t>Красносулинский район, в 7,5 км по направлению на юг от х.Пушкин</t>
  </si>
  <si>
    <t>АГНКС в июне 2022  введена в эксплуатацию.</t>
  </si>
  <si>
    <r>
      <rPr>
        <rFont val="Times New Roman"/>
        <sz val="16"/>
      </rPr>
      <t>Глава Администрации Красносулинского района</t>
    </r>
  </si>
  <si>
    <r>
      <rPr>
        <rFont val="Times New Roman"/>
        <sz val="16"/>
      </rPr>
      <t>ИП Глава КФХ Чернышева Е.Н.</t>
    </r>
  </si>
  <si>
    <r>
      <rPr>
        <rFont val="Times New Roman"/>
        <sz val="16"/>
      </rPr>
      <t>развитие и расширение действующего Южного парка птиц Малинки, 2 очередь</t>
    </r>
  </si>
  <si>
    <r>
      <rPr>
        <rFont val="Times New Roman"/>
        <sz val="16"/>
      </rPr>
      <t xml:space="preserve">Культурное развитие, туризм, экотуризм, зоопарки </t>
    </r>
  </si>
  <si>
    <r>
      <rPr>
        <rFont val="Times New Roman"/>
        <sz val="16"/>
      </rPr>
      <t xml:space="preserve"> Южный парк птиц Малинки (КФХ ИП Чернышева), Ростовская область, Красносулинский район, на территории ПСХ «Соколовское», +79281316678, +79261406644, anjesup@mail.ru, park@malinkibirds.ru, Чернышева Елена Николаевна ( конт. лицо Потанина Анжела Витальевна, Лебедева Марина Петровна)</t>
    </r>
  </si>
  <si>
    <r>
      <rPr>
        <rFont val="Times New Roman"/>
        <sz val="16"/>
      </rPr>
      <t xml:space="preserve">Ростовская область, Красносулинский район, на территории ПСХ «Соколовское», Чернышева Елена Николаевна </t>
    </r>
  </si>
  <si>
    <r>
      <rPr>
        <rFont val="Times New Roman"/>
        <sz val="16"/>
      </rPr>
      <t>На территории действующего парка строятся вольеры для хищных птиц, копытных животных, пингвинов,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Приобретен земельный участок, на котором планируется строительство "Сафари-парка"</t>
    </r>
  </si>
  <si>
    <r>
      <rPr>
        <rFont val="Times New Roman"/>
        <sz val="16"/>
      </rPr>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r>
  </si>
  <si>
    <r>
      <rPr>
        <rFont val="Times New Roman"/>
        <sz val="16"/>
      </rPr>
      <t>ООО "ЮжСталь"</t>
    </r>
  </si>
  <si>
    <r>
      <rPr>
        <rFont val="Times New Roman"/>
        <sz val="16"/>
      </rPr>
      <t>Создание комплекса по производству 720 тыс. тонн литой заготовки в год</t>
    </r>
  </si>
  <si>
    <r>
      <rPr>
        <rFont val="Times New Roman"/>
        <sz val="16"/>
      </rPr>
      <t>промышленное производство</t>
    </r>
  </si>
  <si>
    <r>
      <rPr>
        <rFont val="Times New Roman"/>
        <sz val="16"/>
      </rPr>
      <t>-</t>
    </r>
  </si>
  <si>
    <r>
      <rPr>
        <rFont val="Times New Roman"/>
        <sz val="16"/>
      </rPr>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r>
  </si>
  <si>
    <r>
      <rPr>
        <rFont val="Times New Roman"/>
        <sz val="16"/>
      </rPr>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r>
  </si>
  <si>
    <t>Разработка ПСД.Выполнение СМР и ПНР.  Документация на водовод и насосную станцию находится на гос. экспертизе. Получены технические условия на электроснабжение подстанции. Приобретена газовая котельная для отопления АБК. Получены технические условия на подключение новой подстанции. Ведется ремонт нового АБК. Приобретен станок (плазморезка). Продолжаются подготовительные работы по пусконаладочному процессу и строительству газоочистки.  В планах  руководства восстановление железнодорожных путей.</t>
  </si>
  <si>
    <r>
      <rPr>
        <rFont val="Times New Roman"/>
        <sz val="16"/>
      </rPr>
      <t>Обеспечение внешним электроснабжением (нехватка мощностей ~ 45 МВт)</t>
    </r>
  </si>
  <si>
    <r>
      <rPr>
        <rFont val="Times New Roman"/>
        <color rgb="000000" tint="0"/>
        <sz val="16"/>
      </rPr>
      <t>ООО УК «Южуголь»</t>
    </r>
  </si>
  <si>
    <r>
      <rPr>
        <rFont val="Times New Roman"/>
        <color rgb="000000" tint="0"/>
        <sz val="16"/>
      </rPr>
      <t>Строительство шахты «Садкинская -Северная» (мощьность 1,5 млн. тонн в год)</t>
    </r>
  </si>
  <si>
    <r>
      <rPr>
        <rFont val="Times New Roman"/>
        <color rgb="000000" tint="0"/>
        <sz val="16"/>
      </rPr>
      <t>Угольная отрасль</t>
    </r>
  </si>
  <si>
    <r>
      <rPr>
        <rFont val="Times New Roman"/>
        <color rgb="000000" tint="0"/>
        <sz val="16"/>
      </rPr>
      <t>ООО УК « Южуголь»,119017, г.Москва, Кадашёвская набережная,д.6/1/2, строение1,этаж 5, кабинет 523. Штейнцайг Роман Михайлович</t>
    </r>
  </si>
  <si>
    <r>
      <rPr>
        <rFont val="Times New Roman"/>
        <color rgb="000000" tint="0"/>
        <sz val="16"/>
      </rPr>
      <t>Ростовская обл.Красносулинский р-он, СПК «Родина», в 3,25 км на юго-восток от хутора Зайцевка.</t>
    </r>
  </si>
  <si>
    <r>
      <rPr>
        <rFont val="Times New Roman"/>
        <color rgb="000000" tint="0"/>
        <sz val="16"/>
      </rPr>
      <t>Земельный участок находится в собственности ООО «Шахта Садкинская-Северная». ПСД проходит  экологическую экспертизу,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t>
    </r>
  </si>
  <si>
    <r>
      <rPr>
        <rFont val="Times New Roman"/>
        <color rgb="000000" tint="0"/>
        <sz val="16"/>
      </rPr>
      <t>Красносулинский район</t>
    </r>
  </si>
  <si>
    <r>
      <rPr>
        <rFont val="Times New Roman"/>
        <color rgb="000000" tint="0"/>
        <sz val="16"/>
      </rPr>
      <t>Министерство строительства, архитектуры и территориального развития Ростовской области</t>
    </r>
  </si>
  <si>
    <r>
      <rPr>
        <rFont val="Times New Roman"/>
        <color rgb="000000" tint="0"/>
        <sz val="16"/>
      </rPr>
      <t>нет</t>
    </r>
  </si>
  <si>
    <r>
      <rPr>
        <rFont val="Times New Roman"/>
        <color rgb="000000" tint="0"/>
        <sz val="16"/>
      </rPr>
      <t>ООО "Завод ТЕХНО"</t>
    </r>
  </si>
  <si>
    <t>Проект "Линия АГРО"Строительство новых технологических линий по производству субстрата из сырья собственного производства» </t>
  </si>
  <si>
    <r>
      <rPr>
        <rFont val="Times New Roman"/>
        <color rgb="000000" tint="0"/>
        <sz val="16"/>
      </rPr>
      <t>Производство минеральных тепло- и звукоизоляционных материалов и изделий</t>
    </r>
  </si>
  <si>
    <r>
      <rPr>
        <rFont val="Times New Roman"/>
        <color rgb="000000" tint="0"/>
        <sz val="16"/>
      </rPr>
      <t>Филиал ООО "Завод ТЕХНО" г.Красный Сулин, 1 км на северо-восток от улицы Содружества, № 1 директор - Абакунов В.Г. руководитель проекта - Новолоков Д.Ю., тел.  8 (86367) 50-800</t>
    </r>
  </si>
  <si>
    <t>Филиал ООО "Завод ТЕХНО" г.Красный Сулин, 1 км на северо-восток от улицы Содружества, № 1 директор - Абакунов В.Г., руководитель проекта - Новолоков Д.Ю.,тел.  8 (86367) 50-800</t>
  </si>
  <si>
    <r>
      <rPr>
        <rFont val="Times New Roman"/>
        <color rgb="000000" tint="0"/>
        <sz val="16"/>
      </rPr>
      <t>Проведены инженерно-геологические изыскания, в процессе проведения процедура анализа оферт на проектирование Линии АГРО</t>
    </r>
  </si>
  <si>
    <t>Министерство промышленности и энергетики Ростовской области</t>
  </si>
  <si>
    <r>
      <rPr>
        <rFont val="Times New Roman"/>
        <color rgb="000000" tint="0"/>
        <sz val="16"/>
      </rPr>
      <t>да</t>
    </r>
  </si>
  <si>
    <r>
      <rPr>
        <rFont val="Times New Roman"/>
        <color rgb="000000" tint="0"/>
        <sz val="16"/>
      </rPr>
      <t>АО НЗНП</t>
    </r>
  </si>
  <si>
    <r>
      <rPr>
        <rFont val="Times New Roman"/>
        <color rgb="000000" tint="0"/>
        <sz val="16"/>
      </rPr>
      <t>Комбинированная установка по производству автомобильных бензинов мощностью 894 тыс. тонн в год, включая установку по производству СУГ</t>
    </r>
  </si>
  <si>
    <r>
      <rPr>
        <rFont val="Times New Roman"/>
        <color rgb="000000" tint="0"/>
        <sz val="16"/>
      </rPr>
      <t>нефтепереработка</t>
    </r>
  </si>
  <si>
    <r>
      <rPr>
        <rFont val="Times New Roman"/>
        <color rgb="000000" tint="0"/>
        <sz val="16"/>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</si>
  <si>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rFont val="Times New Roman"/>
        <color rgb="000000" tint="0"/>
        <sz val="16"/>
      </rPr>
      <t xml:space="preserve">Ростовская область, м.р-н Красносулинский, с.п. Киселевское, тер автомобильной дороги общего пользования федерального значения                     А-270, км 882-й.	</t>
    </r>
  </si>
  <si>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По завершению разработки проекта санитарно-защитной зоны, проектная документация будет подана для прохождения Государственных экспертиз. Законтрактовано оборудование длительной поставки производства UOP. Выбрана подрядная организация для производства строительно монтажных работ.Получено положительное заключение ГЭЭ и ГГЭ проектной документации. Ведется разработка рабочей документации.Ведутся строительно-монтажные работы по устройству фундаментов и монтажу металлоконструкций.</t>
  </si>
  <si>
    <t>Строительство комплекса глубокой переработки нефтяного сырья и средних дистиллятов</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</si>
  <si>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документации.с 2021 года ведется работа по заключению договоров купли-продажи основного технологического оборудования ( 100 % импортное оборудование). Начало поставок оборудования было запланировано с июня 2022, траншами до 2025 года. Основной поставщик технологического оборудования компания ELP. Получено положительное заключение ГЭЭ и ГГЭ проектной документации. Ведется разработка рабочей документации.</t>
  </si>
  <si>
    <r>
      <rPr>
        <rFont val="Times New Roman"/>
        <color rgb="000000" tint="0"/>
        <sz val="16"/>
      </rPr>
      <t>Глава Администрации Красносулинского района</t>
    </r>
  </si>
  <si>
    <r>
      <rPr>
        <rFont val="Times New Roman"/>
        <color rgb="000000" tint="0"/>
        <sz val="16"/>
      </rPr>
      <t>ИП Синенко  Мария Анатольевна</t>
    </r>
  </si>
  <si>
    <r>
      <rPr>
        <rFont val="Times New Roman"/>
        <color rgb="000000" tint="0"/>
        <sz val="16"/>
      </rPr>
      <t>Строительство магазина хлебобулочных изделий (98,9 кв.м)</t>
    </r>
  </si>
  <si>
    <r>
      <rPr>
        <rFont val="Times New Roman"/>
        <color rgb="000000" tint="0"/>
        <sz val="16"/>
      </rPr>
      <t>торговля</t>
    </r>
  </si>
  <si>
    <r>
      <rPr>
        <rFont val="Times New Roman"/>
        <color rgb="000000" tint="0"/>
        <sz val="16"/>
      </rPr>
      <t>-</t>
    </r>
  </si>
  <si>
    <r>
      <rPr>
        <rFont val="Times New Roman"/>
        <color rgb="000000" tint="0"/>
        <sz val="16"/>
      </rPr>
      <t>Индивидуальный предприниматель Синенко Мария Анатольевна, г. Красный Сулин, ул. Советская, 27 а, 89185077203, Almoskalenko@yandex.ru</t>
    </r>
  </si>
  <si>
    <r>
      <rPr>
        <rFont val="Times New Roman"/>
        <color rgb="000000" tint="0"/>
        <sz val="16"/>
      </rPr>
      <t xml:space="preserve"> г. Красный Сулин, ул. Ленина, 29 Индивидуальный предприниматель Синенко Мария Анатольевна, 89185077203, Almoskalenko@yandex.ru</t>
    </r>
  </si>
  <si>
    <r>
      <rPr>
        <rFont val="Times New Roman"/>
        <color rgb="000000" tint="0"/>
        <sz val="16"/>
      </rPr>
      <t>Приобретен земельный участок. Ведется строительство: возведены стены, произведены кровельные работы, идут внутренние отделочные работы.</t>
    </r>
  </si>
  <si>
    <r>
      <rPr>
        <rFont val="Times New Roman"/>
        <color rgb="000000" tint="0"/>
        <sz val="16"/>
      </rPr>
      <t>ИП Евтухова Галина Александровна</t>
    </r>
  </si>
  <si>
    <r>
      <rPr>
        <rFont val="Times New Roman"/>
        <color rgb="000000" tint="0"/>
        <sz val="16"/>
      </rPr>
      <t>Строительство объекта коммерческого назначения (магазин смешанной группы товаров)</t>
    </r>
  </si>
  <si>
    <r>
      <rPr>
        <rFont val="Times New Roman"/>
        <color rgb="000000" tint="0"/>
        <sz val="16"/>
      </rPr>
      <t>Торговая</t>
    </r>
  </si>
  <si>
    <r>
      <rPr>
        <rFont val="Times New Roman"/>
        <color rgb="000000" tint="0"/>
        <sz val="16"/>
      </rPr>
      <t>Индивидуальный предприниматель Евтухова Галина Александровна, Ростовская обл., Красносулинский район, г. Красный Сулин, ул. Гагарина, 37 а. Контактное лицо: Саламахин Алексей Николаевич, 8-928-11-948-99, e-mail: councellor_a@mail.ru</t>
    </r>
  </si>
  <si>
    <r>
      <rPr>
        <rFont val="Times New Roman"/>
        <color rgb="000000" tint="0"/>
        <sz val="16"/>
      </rPr>
      <t>Ростовская область, МО: Красносулинский райрн, г. Красный Сулин, ул. Гагарина, 37 а, Евтухова Галина Александровна. Контактное лицо: Саламахин Алексей Николаевич</t>
    </r>
  </si>
  <si>
    <t>Объект введен в эксплуатацию в  июне 2022. В настоящее время ведутся переговоры по заключению договора аренды.</t>
  </si>
  <si>
    <t>ИТОГО: Красносулинский район</t>
  </si>
  <si>
    <t>Первый заместитель главы Адмнистрации Красносулинского района</t>
  </si>
  <si>
    <t>Хильченко Л.А.</t>
  </si>
  <si>
    <t>Исп. Иванова Е.В.. 8-86367-5-24-78</t>
  </si>
  <si>
    <t>Таблица № 2</t>
  </si>
  <si>
    <t>Инвестиционные проекты, предполагаемые к реализации в перспективе</t>
  </si>
  <si>
    <t>№ п/п</t>
  </si>
  <si>
    <t>Муниципальн. образование, на территории которого реализуется проект</t>
  </si>
  <si>
    <t>Инициатор инвестиционного проекта на территории Ростовской области (наименование организации,  адрес, телефон, факс, e-mail, Ф.И.О руководителя,  контактного лица / инвестор (в случае отличия), контактные данные)</t>
  </si>
  <si>
    <t>Наименование инвестиционного проекта</t>
  </si>
  <si>
    <t>Необходимая инженерно-транспортная инфраструктура (газо-, энерго-, водоснабжение, водоотведение; железнодорожные пути, автодороги) по объектам нового строительства</t>
  </si>
  <si>
    <t>Предварительный объем инвестиций в проект (млн. рублей)</t>
  </si>
  <si>
    <t>Планируемое число новых рабочих мест (человек)</t>
  </si>
  <si>
    <t>Информация о текущем состоянии переговоров</t>
  </si>
  <si>
    <t>Предполагаемая заявленная мощность</t>
  </si>
  <si>
    <t xml:space="preserve">привлеченные </t>
  </si>
  <si>
    <t>газ</t>
  </si>
  <si>
    <t>электроэнергия</t>
  </si>
  <si>
    <t xml:space="preserve">Итого: </t>
  </si>
  <si>
    <t>Таблица № 3</t>
  </si>
  <si>
    <t>Инвестиционные проекты, приостановленные в текущем году</t>
  </si>
  <si>
    <t>Местонахождение объекта</t>
  </si>
  <si>
    <t>Инициатор инвестиционного проекта / наименование объекта</t>
  </si>
  <si>
    <t>Мощность</t>
  </si>
  <si>
    <t>Общая стоимость (млн. рублей)</t>
  </si>
  <si>
    <t>Причины приостановления процесса реализации проекта</t>
  </si>
  <si>
    <t xml:space="preserve">реализованные в 2022 г , по городским </t>
  </si>
  <si>
    <t xml:space="preserve">Курирующий отраслевой орган исполнительн. власти </t>
  </si>
  <si>
    <t>Принадлеж-ность к  "100 Губернаторских проектов"</t>
  </si>
  <si>
    <t>Инициатор инвестиционного проекта</t>
  </si>
  <si>
    <r>
      <t xml:space="preserve">Стоимость инвестиционного проекта </t>
    </r>
    <r>
      <rPr>
        <rFont val="Times New Roman"/>
        <b val="true"/>
        <sz val="24"/>
      </rPr>
      <t>(млн. рублей)</t>
    </r>
  </si>
  <si>
    <r>
      <t xml:space="preserve">Фактически освоено инвестиций </t>
    </r>
    <r>
      <rPr>
        <rFont val="Times New Roman"/>
        <b val="true"/>
        <sz val="24"/>
      </rPr>
      <t>(млн. рублей)</t>
    </r>
  </si>
  <si>
    <r>
      <t xml:space="preserve"> адрес размещения </t>
    </r>
    <r>
      <rPr>
        <rFont val="Times New Roman"/>
        <b val="true"/>
        <i val="true"/>
        <sz val="24"/>
      </rPr>
      <t>офиса иннициатора проекта</t>
    </r>
    <r>
      <rPr>
        <rFont val="Times New Roman"/>
        <sz val="24"/>
      </rPr>
      <t xml:space="preserve"> (наименование организации, адрес, телефон, факс, e-mail, Ф.И.О. руководителя, контактного лица)</t>
    </r>
  </si>
  <si>
    <r>
      <t xml:space="preserve">фактический адрес размещения </t>
    </r>
    <r>
      <rPr>
        <rFont val="Times New Roman"/>
        <b val="true"/>
        <i val="true"/>
        <sz val="24"/>
      </rPr>
      <t>строительной площадки проекта</t>
    </r>
    <r>
      <rPr>
        <rFont val="Times New Roman"/>
        <sz val="24"/>
      </rPr>
      <t>(МО, адрес, Ф.И.О. руководителя, контактного лица)</t>
    </r>
  </si>
  <si>
    <t>в текущем году</t>
  </si>
  <si>
    <t>13</t>
  </si>
  <si>
    <t>14</t>
  </si>
  <si>
    <t>1</t>
  </si>
  <si>
    <t>Красносулинский район</t>
  </si>
  <si>
    <t>Департамент потребительского рынка Роствоской области</t>
  </si>
  <si>
    <t>да</t>
  </si>
  <si>
    <t>Строительство многофункциональной зоны дорожного сервиса</t>
  </si>
  <si>
    <t>ООО "МАК-Лоджистик",347805 г.Каменск-Шахтинский, ул.Освобождения 16; 8(86365) 4-87-57; macklodgistic@mail.ru; Исаев Расул Саладиевич генеральный директор</t>
  </si>
  <si>
    <t>Ростовская область, Красносулинский район, в 1 км по направлению на запад от х. Пушкин, Ростовская область, Красносулинский район, в 7,5 км по направлению на юг от х. Пушкин, контактное лицо Крылов Николай Александрович 8-86365-5-12-44, Кобелев Сергей Николаевич 89281252484</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</si>
</sst>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0"/>
    <numFmt co:extendedFormatCode="@" formatCode="@" numFmtId="1001"/>
    <numFmt co:extendedFormatCode="#,##0.00" formatCode="#,##0.00" numFmtId="1002"/>
    <numFmt co:extendedFormatCode="#,##0" formatCode="#,##0" numFmtId="1003"/>
    <numFmt co:extendedFormatCode="#,##0.0" formatCode="#,##0.0" numFmtId="1004"/>
    <numFmt co:extendedFormatCode="0.00" formatCode="0.00" numFmtId="1005"/>
    <numFmt co:extendedFormatCode="#,##0.000" formatCode="#,##0.000" numFmtId="1006"/>
  </numFmts>
  <fonts count="22">
    <font>
      <name val="Calibri"/>
      <color theme="1" tint="0"/>
      <sz val="11"/>
    </font>
    <font>
      <name val="Times New Roman"/>
      <color rgb="000000" tint="0"/>
      <sz val="24"/>
    </font>
    <font>
      <name val="Calibri"/>
      <color rgb="000000" tint="0"/>
      <sz val="24"/>
    </font>
    <font>
      <name val="Times New Roman"/>
      <sz val="24"/>
    </font>
    <font>
      <name val="Times New Roman"/>
      <color rgb="000000" tint="0"/>
      <sz val="16"/>
    </font>
    <font>
      <name val="Times New Roman"/>
      <sz val="16"/>
    </font>
    <font>
      <name val="Times New Roman"/>
      <color rgb="FF0000" tint="0"/>
      <sz val="24"/>
    </font>
    <font>
      <name val="Times New Roman"/>
      <color theme="1" tint="0"/>
      <sz val="16"/>
    </font>
    <font>
      <color theme="1" tint="0"/>
      <sz val="11"/>
      <scheme val="minor"/>
    </font>
    <font>
      <name val="Times New Roman"/>
      <b val="true"/>
      <sz val="16"/>
    </font>
    <font>
      <name val="Times New Roman"/>
      <color rgb="000000" tint="0"/>
      <sz val="18"/>
    </font>
    <font>
      <name val="Times New Roman"/>
      <sz val="18"/>
    </font>
    <font>
      <name val="Times New Roman"/>
      <color rgb="000000" tint="0"/>
      <sz val="14"/>
    </font>
    <font>
      <name val="Times New Roman"/>
      <sz val="14"/>
    </font>
    <font>
      <name val="Times New Roman"/>
      <color rgb="000000" tint="0"/>
      <sz val="12"/>
    </font>
    <font>
      <name val="Times New Roman"/>
      <b val="true"/>
      <color rgb="000000" tint="0"/>
      <sz val="24"/>
    </font>
    <font>
      <name val="Times New Roman"/>
      <b val="true"/>
      <sz val="24"/>
    </font>
    <font>
      <name val="Arial Cyr"/>
      <sz val="24"/>
    </font>
    <font>
      <name val="Calibri"/>
      <b val="true"/>
      <color rgb="000000" tint="0"/>
      <sz val="24"/>
    </font>
    <font>
      <name val="Times New Roman"/>
      <sz val="20"/>
    </font>
    <font>
      <name val="Times New Roman"/>
      <color rgb="000000" tint="0"/>
      <sz val="20"/>
    </font>
    <font>
      <name val="Verdana"/>
      <color rgb="000000" tint="0"/>
      <sz val="12"/>
    </font>
  </fonts>
  <fills count="5">
    <fill>
      <patternFill patternType="none"/>
    </fill>
    <fill>
      <patternFill patternType="gray125"/>
    </fill>
    <fill>
      <patternFill patternType="solid">
        <fgColor rgb="FFFF00" tint="0"/>
      </patternFill>
    </fill>
    <fill>
      <patternFill patternType="solid">
        <fgColor theme="0" tint="0"/>
      </patternFill>
    </fill>
    <fill>
      <patternFill patternType="solid">
        <fgColor rgb="FFFF99" tint="0"/>
      </patternFill>
    </fill>
  </fills>
  <borders count="18">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thin">
        <color rgb="000000" tint="0"/>
      </left>
      <right style="thin">
        <color rgb="000000" tint="0"/>
      </right>
      <top style="thin">
        <color rgb="000000" tint="0"/>
      </top>
      <bottom style="none"/>
    </border>
    <border>
      <right style="thin">
        <color rgb="000000" tint="0"/>
      </right>
      <top style="thin">
        <color rgb="000000" tint="0"/>
      </top>
      <bottom style="thin">
        <color rgb="000000" tint="0"/>
      </bottom>
    </border>
    <border>
      <top style="thin">
        <color rgb="000000" tint="0"/>
      </top>
      <bottom style="thin">
        <color rgb="000000" tint="0"/>
      </bottom>
    </border>
    <border>
      <left style="thin">
        <color rgb="000000" tint="0"/>
      </left>
      <right style="thin">
        <color rgb="000000" tint="0"/>
      </right>
      <bottom style="thin">
        <color rgb="000000" tint="0"/>
      </bottom>
    </border>
    <border>
      <left style="thin">
        <color rgb="000000" tint="0"/>
      </left>
      <right style="thin">
        <color rgb="000000" tint="0"/>
      </right>
      <top style="none"/>
      <bottom style="thin">
        <color rgb="000000" tint="0"/>
      </bottom>
    </border>
    <border>
      <left style="thin">
        <color rgb="000000" tint="0"/>
      </left>
      <right style="thin">
        <color rgb="000000" tint="0"/>
      </right>
      <top style="none"/>
      <bottom style="none"/>
    </border>
    <border>
      <left style="thin">
        <color rgb="000000" tint="0"/>
      </left>
      <right style="thin">
        <color rgb="000000" tint="0"/>
      </right>
    </border>
    <border>
      <left style="thin">
        <color rgb="000000" tint="0"/>
      </left>
      <right style="thin">
        <color rgb="000000" tint="0"/>
      </right>
      <bottom style="none"/>
    </border>
    <border>
      <left style="medium">
        <color rgb="000000" tint="0"/>
      </left>
      <right style="thin">
        <color rgb="000000" tint="0"/>
      </right>
      <top style="medium">
        <color rgb="000000" tint="0"/>
      </top>
      <bottom style="thin">
        <color rgb="000000" tint="0"/>
      </bottom>
    </border>
    <border>
      <left style="thin">
        <color rgb="000000" tint="0"/>
      </left>
      <right style="thin">
        <color rgb="000000" tint="0"/>
      </right>
      <top style="medium">
        <color rgb="000000" tint="0"/>
      </top>
      <bottom style="thin">
        <color rgb="000000" tint="0"/>
      </bottom>
    </border>
    <border>
      <left style="thin">
        <color rgb="000000" tint="0"/>
      </left>
      <right style="medium">
        <color rgb="000000" tint="0"/>
      </right>
      <top style="medium">
        <color rgb="000000" tint="0"/>
      </top>
      <bottom style="thin">
        <color rgb="000000" tint="0"/>
      </bottom>
    </border>
    <border>
      <left style="medium">
        <color rgb="000000" tint="0"/>
      </left>
      <right style="thin">
        <color rgb="000000" tint="0"/>
      </right>
      <top style="thin">
        <color rgb="000000" tint="0"/>
      </top>
      <bottom style="thin">
        <color rgb="000000" tint="0"/>
      </bottom>
    </border>
    <border>
      <left style="thin">
        <color rgb="000000" tint="0"/>
      </left>
      <right style="medium">
        <color rgb="000000" tint="0"/>
      </right>
      <top style="thin">
        <color rgb="000000" tint="0"/>
      </top>
      <bottom style="thin">
        <color rgb="000000" tint="0"/>
      </bottom>
    </border>
    <border>
      <left style="thin">
        <color rgb="000000" tint="0"/>
      </left>
      <right style="none"/>
      <top style="thin">
        <color rgb="000000" tint="0"/>
      </top>
      <bottom style="thin">
        <color rgb="000000" tint="0"/>
      </bottom>
    </border>
    <border>
      <right style="none"/>
      <top style="thin">
        <color rgb="000000" tint="0"/>
      </top>
      <bottom style="thin">
        <color rgb="000000" tint="0"/>
      </bottom>
    </border>
    <border>
      <left style="none"/>
      <right style="thin">
        <color rgb="000000" tint="0"/>
      </right>
      <top style="thin">
        <color rgb="000000" tint="0"/>
      </top>
      <bottom style="thin">
        <color rgb="000000" tint="0"/>
      </bottom>
    </border>
  </borders>
  <cellStyleXfs count="1">
    <xf applyFont="true" applyNumberFormat="true" borderId="0" fillId="0" fontId="0" numFmtId="1000" quotePrefix="false"/>
  </cellStyleXfs>
  <cellXfs count="133">
    <xf applyFont="true" applyNumberFormat="true" borderId="0" fillId="0" fontId="0" numFmtId="1000" quotePrefix="false"/>
    <xf applyAlignment="true" applyFont="true" applyNumberFormat="true" borderId="0" fillId="0" fontId="1" numFmtId="1001" quotePrefix="false">
      <alignment horizontal="center" vertical="center"/>
    </xf>
    <xf applyFont="true" applyNumberFormat="true" borderId="0" fillId="0" fontId="1" numFmtId="1000" quotePrefix="false"/>
    <xf applyAlignment="true" applyFont="true" applyNumberFormat="true" borderId="0" fillId="0" fontId="2" numFmtId="1000" quotePrefix="false">
      <alignment wrapText="true"/>
    </xf>
    <xf applyAlignment="true" applyFont="true" applyNumberFormat="true" borderId="0" fillId="0" fontId="1" numFmtId="1000" quotePrefix="false">
      <alignment horizontal="center"/>
    </xf>
    <xf applyAlignment="true" applyFont="true" applyNumberFormat="true" borderId="0" fillId="0" fontId="3" numFmtId="1000" quotePrefix="false">
      <alignment horizontal="center"/>
    </xf>
    <xf applyFont="true" applyNumberFormat="true" borderId="0" fillId="0" fontId="1" numFmtId="1002" quotePrefix="false"/>
    <xf applyFont="true" applyNumberFormat="true" borderId="0" fillId="0" fontId="1" numFmtId="1003" quotePrefix="false"/>
    <xf applyAlignment="true" applyFont="true" applyNumberFormat="true" borderId="0" fillId="0" fontId="1" numFmtId="1000" quotePrefix="false">
      <alignment horizontal="center" vertical="center"/>
    </xf>
    <xf applyFont="true" applyNumberFormat="true" borderId="0" fillId="0" fontId="2" numFmtId="1000" quotePrefix="false"/>
    <xf applyAlignment="true" applyFont="true" applyNumberFormat="true" borderId="0" fillId="0" fontId="1" numFmtId="1000" quotePrefix="false">
      <alignment wrapText="true"/>
    </xf>
    <xf applyAlignment="true" applyFont="true" applyNumberFormat="true" borderId="0" fillId="0" fontId="1" numFmtId="1000" quotePrefix="false">
      <alignment horizontal="center" wrapText="true"/>
    </xf>
    <xf applyAlignment="true" applyFont="true" applyNumberFormat="true" borderId="0" fillId="0" fontId="1" numFmtId="1003" quotePrefix="false">
      <alignment horizontal="center" wrapText="true"/>
    </xf>
    <xf applyAlignment="true" applyFont="true" applyNumberFormat="true" borderId="0" fillId="0" fontId="1" numFmtId="1003" quotePrefix="false">
      <alignment horizontal="center"/>
    </xf>
    <xf applyAlignment="true" applyBorder="true" applyFont="true" applyNumberFormat="true" borderId="1" fillId="0" fontId="1" numFmtId="1000" quotePrefix="false">
      <alignment horizontal="center" textRotation="90" vertical="center" wrapText="true"/>
    </xf>
    <xf applyAlignment="true" applyBorder="true" applyFont="true" applyNumberFormat="true" borderId="2" fillId="0" fontId="4" numFmtId="1000" quotePrefix="false">
      <alignment horizontal="center" textRotation="90" vertical="center" wrapText="true"/>
    </xf>
    <xf applyAlignment="true" applyBorder="true" applyFont="true" applyNumberFormat="true" borderId="1" fillId="0" fontId="5" numFmtId="1000" quotePrefix="false">
      <alignment horizontal="center" vertical="center" wrapText="true"/>
    </xf>
    <xf applyAlignment="true" applyBorder="true" applyFont="true" applyNumberFormat="true" borderId="3" fillId="0" fontId="5" numFmtId="1000" quotePrefix="false">
      <alignment horizontal="center" vertical="center" wrapText="true"/>
    </xf>
    <xf applyAlignment="true" applyBorder="true" applyFont="true" applyNumberFormat="true" borderId="1" fillId="0" fontId="5" numFmtId="1002" quotePrefix="false">
      <alignment horizontal="center" vertical="center" wrapText="true"/>
    </xf>
    <xf applyAlignment="true" applyBorder="true" applyFont="true" applyNumberFormat="true" borderId="4" fillId="0" fontId="5" numFmtId="1002" quotePrefix="false">
      <alignment horizontal="center" vertical="center" wrapText="true"/>
    </xf>
    <xf applyAlignment="true" applyBorder="true" applyFont="true" applyNumberFormat="true" borderId="3" fillId="0" fontId="5" numFmtId="1002" quotePrefix="false">
      <alignment horizontal="center" vertical="center" wrapText="true"/>
    </xf>
    <xf applyAlignment="true" applyBorder="true" applyFont="true" applyNumberFormat="true" borderId="1" fillId="0" fontId="5" numFmtId="1003" quotePrefix="false">
      <alignment horizontal="center" vertical="center" wrapText="true"/>
    </xf>
    <xf applyAlignment="true" applyBorder="true" applyFont="true" applyNumberFormat="true" borderId="1" fillId="0" fontId="4" numFmtId="1000" quotePrefix="false">
      <alignment horizontal="center" vertical="center" wrapText="true"/>
    </xf>
    <xf applyAlignment="true" applyBorder="true" applyFont="true" applyNumberFormat="true" borderId="5" fillId="0" fontId="1" numFmtId="1000" quotePrefix="false">
      <alignment horizontal="center" textRotation="90" vertical="center" wrapText="true"/>
    </xf>
    <xf applyAlignment="true" applyBorder="true" applyFont="true" applyNumberFormat="true" borderId="6" fillId="0" fontId="4" numFmtId="1000" quotePrefix="false">
      <alignment horizontal="center" textRotation="90" vertical="center" wrapText="true"/>
    </xf>
    <xf applyAlignment="true" applyBorder="true" applyFont="true" applyNumberFormat="true" borderId="5" fillId="0" fontId="5" numFmtId="1000" quotePrefix="false">
      <alignment horizontal="center" vertical="center" wrapText="true"/>
    </xf>
    <xf applyAlignment="true" applyBorder="true" applyFont="true" applyNumberFormat="true" borderId="5" fillId="0" fontId="5" numFmtId="1002" quotePrefix="false">
      <alignment horizontal="center" vertical="center" wrapText="true"/>
    </xf>
    <xf applyAlignment="true" applyBorder="true" applyFont="true" applyNumberFormat="true" borderId="5" fillId="0" fontId="5" numFmtId="1003" quotePrefix="false">
      <alignment horizontal="center" vertical="center" wrapText="true"/>
    </xf>
    <xf applyAlignment="true" applyBorder="true" applyFont="true" applyNumberFormat="true" borderId="5" fillId="0" fontId="4" numFmtId="1000" quotePrefix="false">
      <alignment horizontal="center" vertical="center" wrapText="true"/>
    </xf>
    <xf applyFill="true" applyFont="true" applyNumberFormat="true" borderId="0" fillId="2" fontId="3" numFmtId="1000" quotePrefix="false"/>
    <xf applyAlignment="true" applyFont="true" applyNumberFormat="true" borderId="0" fillId="0" fontId="3" numFmtId="1001" quotePrefix="false">
      <alignment horizontal="center" vertical="center"/>
    </xf>
    <xf applyAlignment="true" applyBorder="true" applyFont="true" applyNumberFormat="true" borderId="1" fillId="0" fontId="3" numFmtId="1000" quotePrefix="false">
      <alignment horizontal="center" vertical="center" wrapText="true"/>
    </xf>
    <xf applyAlignment="true" applyBorder="true" applyFill="true" applyFont="true" applyNumberFormat="true" borderId="1" fillId="3" fontId="5" numFmtId="1000" quotePrefix="false">
      <alignment horizontal="center" vertical="center" wrapText="true"/>
    </xf>
    <xf applyAlignment="true" applyBorder="true" applyFont="true" applyNumberFormat="true" borderId="1" fillId="0" fontId="5" numFmtId="1004" quotePrefix="false">
      <alignment horizontal="center" vertical="center" wrapText="true"/>
    </xf>
    <xf applyAlignment="true" applyBorder="true" applyFill="true" applyFont="true" applyNumberFormat="true" borderId="1" fillId="3" fontId="5" numFmtId="1004" quotePrefix="false">
      <alignment horizontal="center" vertical="center" wrapText="true"/>
    </xf>
    <xf applyAlignment="true" applyBorder="true" applyFont="true" applyNumberFormat="true" borderId="2" fillId="0" fontId="5" numFmtId="1000" quotePrefix="false">
      <alignment horizontal="center" vertical="center" wrapText="true"/>
    </xf>
    <xf applyAlignment="true" applyBorder="true" applyFont="true" applyNumberFormat="true" borderId="7" fillId="0" fontId="5" numFmtId="1005" quotePrefix="false">
      <alignment horizontal="center" vertical="center" wrapText="true"/>
    </xf>
    <xf applyFill="true" applyFont="true" applyNumberFormat="true" borderId="0" fillId="3" fontId="3" numFmtId="1000" quotePrefix="false"/>
    <xf applyFill="true" applyFont="true" applyNumberFormat="true" borderId="0" fillId="2" fontId="6" numFmtId="1000" quotePrefix="false"/>
    <xf applyAlignment="true" applyBorder="true" applyFill="true" applyFont="true" applyNumberFormat="true" borderId="1" fillId="3" fontId="5" numFmtId="1003" quotePrefix="false">
      <alignment horizontal="center" vertical="center" wrapText="true"/>
    </xf>
    <xf applyAlignment="true" applyBorder="true" applyFont="true" applyNumberFormat="true" borderId="1" fillId="0" fontId="4" numFmtId="1003" quotePrefix="false">
      <alignment horizontal="center" vertical="center" wrapText="true"/>
    </xf>
    <xf applyAlignment="true" applyBorder="true" applyFont="true" applyNumberFormat="true" borderId="1" fillId="0" fontId="7" numFmtId="1000" quotePrefix="false">
      <alignment horizontal="center" vertical="center" wrapText="true"/>
    </xf>
    <xf applyAlignment="true" applyBorder="true" applyFont="true" applyNumberFormat="true" borderId="8" fillId="0" fontId="5" numFmtId="1005" quotePrefix="false">
      <alignment horizontal="center" vertical="center" wrapText="true"/>
    </xf>
    <xf applyFill="true" applyFont="true" applyNumberFormat="true" borderId="0" fillId="3" fontId="6" numFmtId="1000" quotePrefix="false"/>
    <xf applyFont="true" applyNumberFormat="true" borderId="0" fillId="0" fontId="3" numFmtId="1000" quotePrefix="false"/>
    <xf applyAlignment="true" applyBorder="true" applyFont="true" applyNumberFormat="true" borderId="1" fillId="0" fontId="4" numFmtId="1004" quotePrefix="false">
      <alignment horizontal="center" vertical="center" wrapText="true"/>
    </xf>
    <xf applyAlignment="true" applyBorder="true" applyFont="true" applyNumberFormat="true" borderId="1" fillId="0" fontId="5" numFmtId="1004" quotePrefix="false">
      <alignment vertical="center" wrapText="true"/>
    </xf>
    <xf applyAlignment="true" applyBorder="true" applyFill="true" applyFont="true" applyNumberFormat="true" borderId="5" fillId="3" fontId="5" numFmtId="1003" quotePrefix="false">
      <alignment horizontal="center" vertical="center" wrapText="true"/>
    </xf>
    <xf applyAlignment="true" applyBorder="true" applyFont="true" applyNumberFormat="true" borderId="6" fillId="0" fontId="5" numFmtId="1000" quotePrefix="false">
      <alignment horizontal="center" vertical="center" wrapText="true"/>
    </xf>
    <xf applyAlignment="true" applyBorder="true" applyFont="true" applyNumberFormat="true" borderId="9" fillId="0" fontId="5" numFmtId="1005" quotePrefix="false">
      <alignment horizontal="center" vertical="center" wrapText="true"/>
    </xf>
    <xf applyAlignment="true" applyBorder="true" applyFont="true" applyNumberFormat="true" borderId="1" fillId="0" fontId="5" numFmtId="1000" quotePrefix="false">
      <alignment horizontal="center" vertical="top" wrapText="true"/>
    </xf>
    <xf applyAlignment="true" applyBorder="true" applyFont="true" applyNumberFormat="true" borderId="1" fillId="0" fontId="4" numFmtId="1000" quotePrefix="false">
      <alignment horizontal="center" vertical="center"/>
    </xf>
    <xf applyAlignment="true" applyBorder="true" applyFont="true" applyNumberFormat="true" borderId="7" fillId="0" fontId="8" numFmtId="1000" quotePrefix="false">
      <alignment horizontal="center" wrapText="true"/>
    </xf>
    <xf applyAlignment="true" applyBorder="true" applyFill="true" applyFont="true" applyNumberFormat="true" borderId="1" fillId="3" fontId="4" numFmtId="1003" quotePrefix="false">
      <alignment horizontal="center" vertical="center" wrapText="true"/>
    </xf>
    <xf applyAlignment="true" applyBorder="true" applyFont="true" applyNumberFormat="true" borderId="1" fillId="0" fontId="4" numFmtId="1000" quotePrefix="false">
      <alignment horizontal="left" vertical="center" wrapText="true"/>
    </xf>
    <xf applyAlignment="true" applyFont="true" applyNumberFormat="true" borderId="0" fillId="0" fontId="4" numFmtId="1000" quotePrefix="false">
      <alignment vertical="center" wrapText="true"/>
    </xf>
    <xf applyAlignment="true" applyBorder="true" applyFont="true" applyNumberFormat="true" borderId="1" fillId="0" fontId="4" numFmtId="1004" quotePrefix="false">
      <alignment horizontal="left" vertical="center" wrapText="true"/>
    </xf>
    <xf applyAlignment="true" applyBorder="true" applyFont="true" applyNumberFormat="true" borderId="1" fillId="0" fontId="1" numFmtId="1000" quotePrefix="false">
      <alignment horizontal="center" vertical="center"/>
    </xf>
    <xf applyAlignment="true" applyBorder="true" applyFont="true" applyNumberFormat="true" borderId="1" fillId="0" fontId="1" numFmtId="1000" quotePrefix="false">
      <alignment horizontal="center" vertical="center" wrapText="true"/>
    </xf>
    <xf applyAlignment="true" applyBorder="true" applyFont="true" applyNumberFormat="true" borderId="1" fillId="0" fontId="9" numFmtId="1000" quotePrefix="false">
      <alignment horizontal="center" vertical="center" wrapText="true"/>
    </xf>
    <xf applyAlignment="true" applyBorder="true" applyFont="true" applyNumberFormat="true" borderId="1" fillId="0" fontId="9" numFmtId="1006" quotePrefix="false">
      <alignment horizontal="center" vertical="center" wrapText="true"/>
    </xf>
    <xf applyAlignment="true" applyBorder="true" applyFont="true" applyNumberFormat="true" borderId="1" fillId="0" fontId="5" numFmtId="1000" quotePrefix="false">
      <alignment horizontal="center" vertical="center"/>
    </xf>
    <xf applyAlignment="true" applyFont="true" applyNumberFormat="true" borderId="0" fillId="0" fontId="1" numFmtId="1000" quotePrefix="false">
      <alignment horizontal="center" vertical="center" wrapText="true"/>
    </xf>
    <xf applyAlignment="true" applyFont="true" applyNumberFormat="true" borderId="0" fillId="0" fontId="1" numFmtId="1003" quotePrefix="false">
      <alignment horizontal="center" vertical="center" wrapText="true"/>
    </xf>
    <xf applyAlignment="true" applyFont="true" applyNumberFormat="true" borderId="0" fillId="0" fontId="3" numFmtId="1004" quotePrefix="false">
      <alignment horizontal="center" vertical="center" wrapText="true"/>
    </xf>
    <xf applyAlignment="true" applyFont="true" applyNumberFormat="true" borderId="0" fillId="0" fontId="3" numFmtId="1002" quotePrefix="false">
      <alignment horizontal="center" vertical="center" wrapText="true"/>
    </xf>
    <xf applyAlignment="true" applyFont="true" applyNumberFormat="true" borderId="0" fillId="0" fontId="1" numFmtId="1004" quotePrefix="false">
      <alignment horizontal="center" vertical="center" wrapText="true"/>
    </xf>
    <xf applyAlignment="true" applyFont="true" applyNumberFormat="true" borderId="0" fillId="0" fontId="10" numFmtId="1000" quotePrefix="false">
      <alignment horizontal="center" vertical="center" wrapText="true"/>
    </xf>
    <xf applyAlignment="true" applyFont="true" applyNumberFormat="true" borderId="0" fillId="0" fontId="11" numFmtId="1000" quotePrefix="false">
      <alignment horizontal="center" vertical="center" wrapText="true"/>
    </xf>
    <xf applyAlignment="true" applyFont="true" applyNumberFormat="true" borderId="0" fillId="0" fontId="12" numFmtId="1000" quotePrefix="false">
      <alignment horizontal="center" vertical="center" wrapText="true"/>
    </xf>
    <xf applyAlignment="true" applyFont="true" applyNumberFormat="true" borderId="0" fillId="0" fontId="13" numFmtId="1000" quotePrefix="false">
      <alignment horizontal="center" vertical="center" wrapText="true"/>
    </xf>
    <xf applyAlignment="true" applyFont="true" applyNumberFormat="true" borderId="0" fillId="0" fontId="3" numFmtId="1003" quotePrefix="false">
      <alignment horizontal="center" vertical="center" wrapText="true"/>
    </xf>
    <xf applyAlignment="true" applyFont="true" applyNumberFormat="true" borderId="0" fillId="0" fontId="14" numFmtId="1000" quotePrefix="false">
      <alignment horizontal="left" vertical="center" wrapText="true"/>
    </xf>
    <xf applyFont="true" applyNumberFormat="true" borderId="0" fillId="0" fontId="15" numFmtId="1000" quotePrefix="false"/>
    <xf applyAlignment="true" applyFont="true" applyNumberFormat="true" borderId="0" fillId="0" fontId="15" numFmtId="1000" quotePrefix="false">
      <alignment horizontal="center" vertical="center" wrapText="true"/>
    </xf>
    <xf applyAlignment="true" applyFont="true" applyNumberFormat="true" borderId="0" fillId="0" fontId="16" numFmtId="1000" quotePrefix="false">
      <alignment horizontal="center" vertical="center" wrapText="true"/>
    </xf>
    <xf applyAlignment="true" applyFont="true" applyNumberFormat="true" borderId="0" fillId="0" fontId="3" numFmtId="1000" quotePrefix="false">
      <alignment horizontal="center" vertical="center" wrapText="true"/>
    </xf>
    <xf applyAlignment="true" applyFont="true" applyNumberFormat="true" borderId="0" fillId="0" fontId="1" numFmtId="1001" quotePrefix="false">
      <alignment horizontal="left" vertical="center"/>
    </xf>
    <xf applyAlignment="true" applyFont="true" applyNumberFormat="true" borderId="0" fillId="0" fontId="1" numFmtId="1002" quotePrefix="false">
      <alignment horizontal="center" vertical="center"/>
    </xf>
    <xf applyAlignment="true" applyFont="true" applyNumberFormat="true" borderId="0" fillId="0" fontId="1" numFmtId="1003" quotePrefix="false">
      <alignment horizontal="center" vertical="center"/>
    </xf>
    <xf applyAlignment="true" applyFont="true" applyNumberFormat="true" borderId="0" fillId="0" fontId="1" numFmtId="1000" quotePrefix="false">
      <alignment vertical="center" wrapText="true"/>
    </xf>
    <xf applyAlignment="true" applyFont="true" applyNumberFormat="true" borderId="0" fillId="0" fontId="16" numFmtId="1000" quotePrefix="false">
      <alignment horizontal="center"/>
    </xf>
    <xf applyAlignment="true" applyFont="true" applyNumberFormat="true" borderId="0" fillId="0" fontId="1" numFmtId="1001" quotePrefix="false">
      <alignment horizontal="center"/>
    </xf>
    <xf applyFont="true" applyNumberFormat="true" borderId="0" fillId="0" fontId="2" numFmtId="1002" quotePrefix="false"/>
    <xf applyFont="true" applyNumberFormat="true" borderId="0" fillId="0" fontId="2" numFmtId="1003" quotePrefix="false"/>
    <xf applyFont="true" applyNumberFormat="true" borderId="0" fillId="0" fontId="17" numFmtId="1000" quotePrefix="false"/>
    <xf applyAlignment="true" applyBorder="true" applyFont="true" applyNumberFormat="true" borderId="1" fillId="0" fontId="3" numFmtId="1002" quotePrefix="false">
      <alignment horizontal="center" vertical="center" wrapText="true"/>
    </xf>
    <xf applyAlignment="true" applyBorder="true" applyFont="true" applyNumberFormat="true" borderId="4" fillId="0" fontId="3" numFmtId="1002" quotePrefix="false">
      <alignment horizontal="center" vertical="center" wrapText="true"/>
    </xf>
    <xf applyAlignment="true" applyBorder="true" applyFont="true" applyNumberFormat="true" borderId="3" fillId="0" fontId="3" numFmtId="1002" quotePrefix="false">
      <alignment horizontal="center" vertical="center" wrapText="true"/>
    </xf>
    <xf applyAlignment="true" applyBorder="true" applyFont="true" applyNumberFormat="true" borderId="1" fillId="0" fontId="3" numFmtId="1003" quotePrefix="false">
      <alignment horizontal="center" vertical="center" wrapText="true"/>
    </xf>
    <xf applyAlignment="true" applyBorder="true" applyFont="true" applyNumberFormat="true" borderId="3" fillId="0" fontId="3" numFmtId="1000" quotePrefix="false">
      <alignment horizontal="center" vertical="center" wrapText="true"/>
    </xf>
    <xf applyAlignment="true" applyBorder="true" applyFont="true" applyNumberFormat="true" borderId="5" fillId="0" fontId="3" numFmtId="1000" quotePrefix="false">
      <alignment horizontal="center" vertical="center" wrapText="true"/>
    </xf>
    <xf applyAlignment="true" applyBorder="true" applyFont="true" applyNumberFormat="true" borderId="5" fillId="0" fontId="3" numFmtId="1003" quotePrefix="false">
      <alignment horizontal="center" vertical="center" wrapText="true"/>
    </xf>
    <xf applyAlignment="true" applyBorder="true" applyFont="true" applyNumberFormat="true" borderId="1" fillId="0" fontId="3" numFmtId="1000" quotePrefix="false">
      <alignment horizontal="left" vertical="top" wrapText="true"/>
    </xf>
    <xf applyAlignment="true" applyBorder="true" applyFont="true" applyNumberFormat="true" borderId="1" fillId="0" fontId="3" numFmtId="1000" quotePrefix="false">
      <alignment horizontal="left" vertical="center" wrapText="true"/>
    </xf>
    <xf applyAlignment="true" applyBorder="true" applyFont="true" applyNumberFormat="true" borderId="1" fillId="0" fontId="3" numFmtId="1005" quotePrefix="false">
      <alignment horizontal="center" vertical="center" wrapText="true"/>
    </xf>
    <xf applyFill="true" applyFont="true" applyNumberFormat="true" borderId="0" fillId="4" fontId="18" numFmtId="1000" quotePrefix="false"/>
    <xf applyFill="true" applyFont="true" applyNumberFormat="true" borderId="0" fillId="3" fontId="18" numFmtId="1000" quotePrefix="false"/>
    <xf applyAlignment="true" applyBorder="true" applyFont="true" applyNumberFormat="true" borderId="1" fillId="0" fontId="3" numFmtId="1004" quotePrefix="false">
      <alignment horizontal="center" vertical="center" wrapText="true"/>
    </xf>
    <xf applyAlignment="true" applyBorder="true" applyFont="true" applyNumberFormat="true" borderId="1" fillId="0" fontId="16" numFmtId="1000" quotePrefix="false">
      <alignment horizontal="center" vertical="center" wrapText="true"/>
    </xf>
    <xf applyAlignment="true" applyBorder="true" applyFont="true" applyNumberFormat="true" borderId="1" fillId="0" fontId="16" numFmtId="1002" quotePrefix="false">
      <alignment horizontal="center" vertical="center" wrapText="true"/>
    </xf>
    <xf applyBorder="true" applyFont="true" applyNumberFormat="true" borderId="1" fillId="0" fontId="18" numFmtId="1000" quotePrefix="false"/>
    <xf applyFont="true" applyNumberFormat="true" borderId="0" fillId="0" fontId="17" numFmtId="1002" quotePrefix="false"/>
    <xf applyFont="true" applyNumberFormat="true" borderId="0" fillId="0" fontId="17" numFmtId="1003" quotePrefix="false"/>
    <xf applyAlignment="true" applyBorder="true" applyFont="true" applyNumberFormat="true" borderId="10" fillId="0" fontId="3" numFmtId="1000" quotePrefix="false">
      <alignment horizontal="center" vertical="center" wrapText="true"/>
    </xf>
    <xf applyAlignment="true" applyBorder="true" applyFont="true" applyNumberFormat="true" borderId="11" fillId="0" fontId="3" numFmtId="1000" quotePrefix="false">
      <alignment horizontal="center" vertical="center" wrapText="true"/>
    </xf>
    <xf applyAlignment="true" applyBorder="true" applyFont="true" applyNumberFormat="true" borderId="11" fillId="0" fontId="3" numFmtId="1002" quotePrefix="false">
      <alignment horizontal="center" vertical="center" wrapText="true"/>
    </xf>
    <xf applyAlignment="true" applyBorder="true" applyFont="true" applyNumberFormat="true" borderId="12" fillId="0" fontId="3" numFmtId="1000" quotePrefix="false">
      <alignment horizontal="center" vertical="center" wrapText="true"/>
    </xf>
    <xf applyAlignment="true" applyBorder="true" applyFont="true" applyNumberFormat="true" borderId="13" fillId="0" fontId="3" numFmtId="1000" quotePrefix="false">
      <alignment horizontal="center" vertical="center" wrapText="true"/>
    </xf>
    <xf applyAlignment="true" applyBorder="true" applyFont="true" applyNumberFormat="true" borderId="14" fillId="0" fontId="3" numFmtId="1000" quotePrefix="false">
      <alignment horizontal="center" vertical="center" wrapText="true"/>
    </xf>
    <xf applyAlignment="true" applyBorder="true" applyFont="true" applyNumberFormat="true" borderId="1" fillId="0" fontId="19" numFmtId="1002" quotePrefix="false">
      <alignment horizontal="center" vertical="center" wrapText="true"/>
    </xf>
    <xf applyFill="true" applyFont="true" applyNumberFormat="true" borderId="0" fillId="4" fontId="2" numFmtId="1000" quotePrefix="false"/>
    <xf applyAlignment="true" applyBorder="true" applyFont="true" applyNumberFormat="true" borderId="1" fillId="0" fontId="17" numFmtId="1000" quotePrefix="false">
      <alignment horizontal="center" vertical="center"/>
    </xf>
    <xf applyAlignment="true" applyBorder="true" applyFill="true" applyFont="true" applyNumberFormat="true" borderId="1" fillId="3" fontId="19" numFmtId="1002" quotePrefix="false">
      <alignment horizontal="center" vertical="center" wrapText="true"/>
    </xf>
    <xf applyAlignment="true" applyBorder="true" applyFont="true" applyNumberFormat="true" borderId="14" fillId="0" fontId="3" numFmtId="1000" quotePrefix="false">
      <alignment horizontal="left" vertical="center" wrapText="true"/>
    </xf>
    <xf applyAlignment="true" applyBorder="true" applyFont="true" applyNumberFormat="true" borderId="6" fillId="0" fontId="3" numFmtId="1000" quotePrefix="false">
      <alignment horizontal="center" vertical="center" wrapText="true"/>
    </xf>
    <xf applyAlignment="true" applyBorder="true" applyFont="true" applyNumberFormat="true" borderId="15" fillId="0" fontId="3" numFmtId="1000" quotePrefix="false">
      <alignment horizontal="center" vertical="center" wrapText="true"/>
    </xf>
    <xf applyAlignment="true" applyBorder="true" applyFont="true" applyNumberFormat="true" borderId="16" fillId="0" fontId="3" numFmtId="1000" quotePrefix="false">
      <alignment horizontal="center" vertical="center" wrapText="true"/>
    </xf>
    <xf applyAlignment="true" applyFont="true" applyNumberFormat="true" borderId="0" fillId="0" fontId="3" numFmtId="1000" quotePrefix="false">
      <alignment horizontal="center" vertical="top" wrapText="true"/>
    </xf>
    <xf applyFont="true" applyNumberFormat="true" borderId="0" fillId="0" fontId="1" numFmtId="1001" quotePrefix="false"/>
    <xf applyAlignment="true" applyBorder="true" applyFont="true" applyNumberFormat="true" borderId="1" fillId="0" fontId="1" numFmtId="1001" quotePrefix="false">
      <alignment horizontal="center" vertical="top" wrapText="true"/>
    </xf>
    <xf applyAlignment="true" applyBorder="true" applyFont="true" applyNumberFormat="true" borderId="1" fillId="0" fontId="1" numFmtId="1003" quotePrefix="false">
      <alignment horizontal="center" vertical="top" wrapText="true"/>
    </xf>
    <xf applyAlignment="true" applyBorder="true" applyFont="true" applyNumberFormat="true" borderId="2" fillId="0" fontId="1" numFmtId="1001" quotePrefix="false">
      <alignment horizontal="center" vertical="top" wrapText="true"/>
    </xf>
    <xf applyAlignment="true" applyBorder="true" applyFont="true" applyNumberFormat="true" borderId="15" fillId="0" fontId="1" numFmtId="1001" quotePrefix="false">
      <alignment horizontal="center" vertical="top" wrapText="true"/>
    </xf>
    <xf applyAlignment="true" applyBorder="true" applyFont="true" applyNumberFormat="true" borderId="1" fillId="0" fontId="20" numFmtId="1001" quotePrefix="false">
      <alignment horizontal="center" vertical="top" wrapText="true"/>
    </xf>
    <xf applyAlignment="true" applyBorder="true" applyFont="true" applyNumberFormat="true" borderId="1" fillId="0" fontId="20" numFmtId="1000" quotePrefix="false">
      <alignment vertical="top" wrapText="true"/>
    </xf>
    <xf applyAlignment="true" applyBorder="true" applyFont="true" applyNumberFormat="true" borderId="1" fillId="0" fontId="20" numFmtId="1000" quotePrefix="false">
      <alignment horizontal="center" vertical="top" wrapText="true"/>
    </xf>
    <xf applyAlignment="true" applyBorder="true" applyFill="true" applyFont="true" applyNumberFormat="true" borderId="1" fillId="3" fontId="20" numFmtId="1000" quotePrefix="false">
      <alignment horizontal="center" vertical="top" wrapText="true"/>
    </xf>
    <xf applyAlignment="true" applyBorder="true" applyFill="true" applyFont="true" applyNumberFormat="true" borderId="1" fillId="3" fontId="20" numFmtId="1004" quotePrefix="false">
      <alignment horizontal="center" vertical="top" wrapText="true"/>
    </xf>
    <xf applyAlignment="true" applyBorder="true" applyFill="true" applyFont="true" applyNumberFormat="true" borderId="1" fillId="3" fontId="19" numFmtId="1002" quotePrefix="false">
      <alignment horizontal="center" vertical="top" wrapText="true"/>
    </xf>
    <xf applyAlignment="true" applyBorder="true" applyFill="true" applyFont="true" applyNumberFormat="true" borderId="15" fillId="3" fontId="20" numFmtId="1003" quotePrefix="false">
      <alignment horizontal="center" vertical="top" wrapText="true"/>
    </xf>
    <xf applyAlignment="true" applyBorder="true" applyFill="true" applyFont="true" applyNumberFormat="true" borderId="17" fillId="3" fontId="20" numFmtId="1000" quotePrefix="false">
      <alignment horizontal="left" vertical="top" wrapText="true"/>
    </xf>
    <xf applyAlignment="true" applyFont="true" applyNumberFormat="true" borderId="0" fillId="0" fontId="21" numFmtId="1000" quotePrefix="false">
      <alignment wrapText="true"/>
    </xf>
  </cellXfs>
  <cellStyles count="1">
    <cellStyle builtinId="0" name="Normal" xfId="0"/>
  </cellStyles>
  <dxfs count="0"/>
  <tableStyles count="0" defaultPivotStyle="PivotStyleMedium4" defaultTableStyle="TableStyleMedium9"/>
</styleSheet>
</file>

<file path=xl/_rels/workbook.xml.rels><?xml version="1.0" encoding="UTF-8" standalone="no" ?>
<Relationships xmlns="http://schemas.openxmlformats.org/package/2006/relationships">
  <Relationship Id="rId7" Target="theme/theme1.xml" Type="http://schemas.openxmlformats.org/officeDocument/2006/relationships/theme"/>
  <Relationship Id="rId6" Target="styles.xml" Type="http://schemas.openxmlformats.org/officeDocument/2006/relationships/styles"/>
  <Relationship Id="rId5" Target="sharedStrings.xml" Type="http://schemas.openxmlformats.org/officeDocument/2006/relationships/sharedStrings"/>
  <Relationship Id="rId4" Target="worksheets/sheet4.xml" Type="http://schemas.openxmlformats.org/officeDocument/2006/relationships/worksheet"/>
  <Relationship Id="rId3" Target="worksheets/sheet3.xml" Type="http://schemas.openxmlformats.org/officeDocument/2006/relationships/worksheet"/>
  <Relationship Id="rId2" Target="worksheets/sheet2.xml" Type="http://schemas.openxmlformats.org/officeDocument/2006/relationships/worksheet"/>
  <Relationship Id="rId1" Target="worksheets/sheet1.xml" Type="http://schemas.openxmlformats.org/officeDocument/2006/relationships/worksheet"/>
</Relationships>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theme>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AK37"/>
  <sheetViews>
    <sheetView showZeros="true" topLeftCell="A2" workbookViewId="0">
      <pane activePane="bottomLeft" state="frozen" topLeftCell="A11" xSplit="0" ySplit="9"/>
    </sheetView>
  </sheetViews>
  <sheetFormatPr baseColWidth="8" customHeight="false" defaultColWidth="9.14062530925693" defaultRowHeight="31.5" zeroHeight="false"/>
  <cols>
    <col customWidth="true" max="1" min="1" outlineLevel="0" style="1" width="10.7109374563868"/>
    <col customWidth="true" max="3" min="2" outlineLevel="0" style="2" width="9.85546881277651"/>
    <col customWidth="true" max="4" min="4" outlineLevel="0" style="3" width="42.2851549739848"/>
    <col customWidth="true" max="5" min="5" outlineLevel="0" style="3" width="47.5703151921212"/>
    <col customWidth="true" max="6" min="6" outlineLevel="0" style="2" width="30.2851556506495"/>
    <col customWidth="true" max="7" min="7" outlineLevel="0" style="4" width="78.7109401630457"/>
    <col customWidth="true" max="8" min="8" outlineLevel="0" style="4" width="95.1406303842424"/>
    <col customWidth="true" max="9" min="9" outlineLevel="0" style="5" width="61.8554708427707"/>
    <col customWidth="true" max="10" min="10" outlineLevel="0" style="2" width="25.7109372872207"/>
    <col customWidth="true" max="11" min="11" outlineLevel="0" style="2" width="21.4257806215741"/>
    <col customWidth="true" max="17" min="12" outlineLevel="0" style="6" width="30.7109374563868"/>
    <col customWidth="true" max="18" min="18" outlineLevel="0" style="7" width="30.5703129929608"/>
    <col customWidth="true" max="19" min="19" outlineLevel="0" style="2" width="94.0000010149971"/>
    <col customWidth="true" max="21" min="20" outlineLevel="0" style="2" width="94.0000010149971"/>
    <col customWidth="true" max="22" min="22" outlineLevel="0" style="2" width="60.7109384713839"/>
    <col customWidth="true" max="23" min="23" outlineLevel="0" style="2" width="56.7109350880603"/>
    <col bestFit="true" customWidth="true" max="16384" min="24" outlineLevel="0" style="2" width="9.14062530925693"/>
  </cols>
  <sheetData>
    <row customHeight="true" hidden="true" ht="31.5" outlineLevel="0" r="1">
      <c r="A1" s="8" t="n"/>
      <c r="D1" s="9" t="n"/>
      <c r="H1" s="2" t="n"/>
      <c r="I1" s="2" t="n"/>
      <c r="O1" s="10" t="n"/>
      <c r="P1" s="10" t="n"/>
      <c r="Q1" s="11" t="n"/>
      <c r="R1" s="12" t="n"/>
      <c r="S1" s="11" t="n"/>
      <c r="T1" s="11" t="n"/>
      <c r="U1" s="11" t="n"/>
      <c r="W1" s="11" t="n"/>
    </row>
    <row customHeight="true" ht="30.75" outlineLevel="0" r="2">
      <c r="A2" s="8" t="n"/>
      <c r="D2" s="2" t="n"/>
      <c r="E2" s="2" t="n"/>
      <c r="H2" s="2" t="n"/>
      <c r="I2" s="2" t="n"/>
      <c r="K2" s="4" t="s">
        <v>0</v>
      </c>
      <c r="N2" s="2" t="n"/>
      <c r="O2" s="2" t="n"/>
      <c r="P2" s="2" t="n"/>
      <c r="Q2" s="2" t="n"/>
    </row>
    <row customHeight="true" ht="30.75" outlineLevel="0" r="3">
      <c r="A3" s="8" t="n"/>
      <c r="D3" s="2" t="n"/>
      <c r="E3" s="2" t="n"/>
      <c r="H3" s="2" t="n"/>
      <c r="I3" s="2" t="n"/>
      <c r="K3" s="4" t="s">
        <v>1</v>
      </c>
      <c r="N3" s="2" t="n"/>
      <c r="O3" s="2" t="n"/>
      <c r="P3" s="2" t="n"/>
      <c r="Q3" s="2" t="n"/>
    </row>
    <row customHeight="true" ht="31.5" outlineLevel="0" r="4">
      <c r="A4" s="8" t="n"/>
      <c r="I4" s="4" t="n"/>
      <c r="K4" s="4" t="n"/>
      <c r="O4" s="2" t="n"/>
      <c r="P4" s="4" t="n"/>
      <c r="Q4" s="4" t="n"/>
      <c r="R4" s="13" t="n"/>
      <c r="S4" s="4" t="n"/>
      <c r="T4" s="4" t="n"/>
      <c r="U4" s="4" t="n"/>
      <c r="W4" s="4" t="n"/>
    </row>
    <row customHeight="true" ht="30.75" outlineLevel="0" r="5">
      <c r="A5" s="8" t="n"/>
      <c r="D5" s="2" t="n"/>
      <c r="E5" s="2" t="n"/>
      <c r="H5" s="2" t="n"/>
      <c r="I5" s="2" t="n"/>
      <c r="K5" s="4" t="s">
        <v>2</v>
      </c>
      <c r="N5" s="2" t="n"/>
      <c r="O5" s="2" t="n"/>
      <c r="P5" s="2" t="n"/>
      <c r="Q5" s="2" t="n"/>
    </row>
    <row customHeight="true" ht="30.75" outlineLevel="0" r="6">
      <c r="A6" s="8" t="n"/>
      <c r="D6" s="2" t="n"/>
      <c r="E6" s="2" t="n"/>
      <c r="H6" s="2" t="n"/>
      <c r="I6" s="2" t="n"/>
      <c r="K6" s="4" t="s">
        <v>3</v>
      </c>
      <c r="N6" s="2" t="n"/>
      <c r="O6" s="2" t="n"/>
      <c r="P6" s="2" t="n"/>
      <c r="Q6" s="2" t="n"/>
    </row>
    <row customHeight="true" ht="30.75" outlineLevel="0" r="7">
      <c r="A7" s="8" t="n"/>
      <c r="D7" s="2" t="n"/>
      <c r="E7" s="2" t="n"/>
      <c r="H7" s="2" t="n"/>
      <c r="I7" s="2" t="n"/>
      <c r="K7" s="4" t="s">
        <v>4</v>
      </c>
      <c r="N7" s="2" t="n"/>
      <c r="O7" s="2" t="n"/>
      <c r="P7" s="2" t="n"/>
      <c r="Q7" s="2" t="n"/>
    </row>
    <row customHeight="true" ht="31.5" outlineLevel="0" r="8">
      <c r="A8" s="8" t="n"/>
      <c r="H8" s="2" t="n"/>
      <c r="I8" s="2" t="n"/>
      <c r="O8" s="2" t="n"/>
      <c r="P8" s="2" t="n"/>
      <c r="Q8" s="2" t="n"/>
    </row>
    <row customHeight="true" ht="61.5" outlineLevel="0" r="9">
      <c r="B9" s="14" t="s">
        <v>5</v>
      </c>
      <c r="C9" s="15" t="n"/>
      <c r="D9" s="16" t="s">
        <v>6</v>
      </c>
      <c r="E9" s="16" t="s">
        <v>7</v>
      </c>
      <c r="F9" s="16" t="s">
        <v>8</v>
      </c>
      <c r="G9" s="16" t="s">
        <v>9</v>
      </c>
      <c r="H9" s="16" t="s">
        <v>10</v>
      </c>
      <c r="I9" s="16" t="s">
        <v>11</v>
      </c>
      <c r="J9" s="16" t="s">
        <v>12</v>
      </c>
      <c r="K9" s="17" t="s"/>
      <c r="L9" s="18" t="s">
        <v>13</v>
      </c>
      <c r="M9" s="19" t="s"/>
      <c r="N9" s="20" t="s"/>
      <c r="O9" s="18" t="s">
        <v>14</v>
      </c>
      <c r="P9" s="18" t="s">
        <v>15</v>
      </c>
      <c r="Q9" s="20" t="s"/>
      <c r="R9" s="21" t="s">
        <v>16</v>
      </c>
      <c r="S9" s="16" t="s">
        <v>17</v>
      </c>
      <c r="T9" s="16" t="s">
        <v>18</v>
      </c>
      <c r="U9" s="16" t="s">
        <v>19</v>
      </c>
      <c r="V9" s="16" t="s">
        <v>20</v>
      </c>
      <c r="W9" s="22" t="s">
        <v>21</v>
      </c>
    </row>
    <row customHeight="true" ht="83.25" outlineLevel="0" r="10">
      <c r="B10" s="23" t="s"/>
      <c r="C10" s="24" t="n"/>
      <c r="D10" s="25" t="s"/>
      <c r="E10" s="25" t="s"/>
      <c r="F10" s="25" t="s"/>
      <c r="G10" s="25" t="s"/>
      <c r="H10" s="25" t="s"/>
      <c r="I10" s="25" t="s"/>
      <c r="J10" s="16" t="s">
        <v>22</v>
      </c>
      <c r="K10" s="16" t="s">
        <v>23</v>
      </c>
      <c r="L10" s="18" t="s">
        <v>24</v>
      </c>
      <c r="M10" s="18" t="s">
        <v>25</v>
      </c>
      <c r="N10" s="18" t="s">
        <v>26</v>
      </c>
      <c r="O10" s="26" t="s"/>
      <c r="P10" s="18" t="s">
        <v>27</v>
      </c>
      <c r="Q10" s="18" t="s">
        <v>28</v>
      </c>
      <c r="R10" s="27" t="s"/>
      <c r="S10" s="25" t="s"/>
      <c r="T10" s="25" t="s"/>
      <c r="U10" s="25" t="s"/>
      <c r="V10" s="25" t="s"/>
      <c r="W10" s="28" t="s"/>
    </row>
    <row customFormat="true" customHeight="true" ht="313.5" outlineLevel="0" r="11" s="29">
      <c r="A11" s="30" t="n"/>
      <c r="B11" s="31" t="n"/>
      <c r="C11" s="16" t="n">
        <v>1</v>
      </c>
      <c r="D11" s="16" t="s">
        <v>29</v>
      </c>
      <c r="E11" s="16" t="s">
        <v>30</v>
      </c>
      <c r="F11" s="16" t="s">
        <v>31</v>
      </c>
      <c r="G11" s="32" t="s">
        <v>32</v>
      </c>
      <c r="H11" s="16" t="s">
        <v>33</v>
      </c>
      <c r="I11" s="16" t="s">
        <v>34</v>
      </c>
      <c r="J11" s="16" t="n">
        <v>2013</v>
      </c>
      <c r="K11" s="16" t="n">
        <v>2029</v>
      </c>
      <c r="L11" s="33" t="n">
        <v>3800.9</v>
      </c>
      <c r="M11" s="33" t="n">
        <v>3140.9</v>
      </c>
      <c r="N11" s="18" t="n">
        <v>660</v>
      </c>
      <c r="O11" s="34" t="n">
        <v>180.9</v>
      </c>
      <c r="P11" s="34" t="n">
        <v>3996.9</v>
      </c>
      <c r="Q11" s="34" t="n">
        <v>280</v>
      </c>
      <c r="R11" s="21" t="n">
        <v>361</v>
      </c>
      <c r="S11" s="16" t="s">
        <v>35</v>
      </c>
      <c r="T11" s="16" t="s">
        <v>36</v>
      </c>
      <c r="U11" s="16" t="s">
        <v>37</v>
      </c>
      <c r="V11" s="35" t="s">
        <v>38</v>
      </c>
      <c r="W11" s="36" t="s">
        <v>39</v>
      </c>
      <c r="X11" s="37" t="n"/>
      <c r="Y11" s="37" t="n"/>
      <c r="Z11" s="37" t="n"/>
      <c r="AA11" s="37" t="n"/>
      <c r="AB11" s="37" t="n"/>
      <c r="AC11" s="37" t="n"/>
      <c r="AD11" s="37" t="n"/>
      <c r="AE11" s="37" t="n"/>
      <c r="AF11" s="37" t="n"/>
      <c r="AG11" s="37" t="n"/>
      <c r="AH11" s="37" t="n"/>
      <c r="AI11" s="37" t="n"/>
      <c r="AJ11" s="37" t="n"/>
      <c r="AK11" s="37" t="n"/>
    </row>
    <row customFormat="true" customHeight="true" ht="408.950012207031" outlineLevel="0" r="12" s="38">
      <c r="A12" s="30" t="n"/>
      <c r="B12" s="31" t="n"/>
      <c r="C12" s="16" t="n">
        <v>2</v>
      </c>
      <c r="D12" s="16" t="s">
        <v>40</v>
      </c>
      <c r="E12" s="16" t="s">
        <v>41</v>
      </c>
      <c r="F12" s="16" t="s">
        <v>42</v>
      </c>
      <c r="G12" s="39" t="s">
        <v>43</v>
      </c>
      <c r="H12" s="21" t="s">
        <v>44</v>
      </c>
      <c r="I12" s="21" t="s">
        <v>45</v>
      </c>
      <c r="J12" s="22" t="n">
        <v>2013</v>
      </c>
      <c r="K12" s="22" t="n">
        <v>2023</v>
      </c>
      <c r="L12" s="33" t="n">
        <v>1261</v>
      </c>
      <c r="M12" s="33" t="n">
        <v>504.4</v>
      </c>
      <c r="N12" s="18" t="n">
        <v>756.6</v>
      </c>
      <c r="O12" s="33" t="n">
        <v>127.3</v>
      </c>
      <c r="P12" s="33" t="n">
        <v>221.3</v>
      </c>
      <c r="Q12" s="33" t="n">
        <v>17.65</v>
      </c>
      <c r="R12" s="40" t="n">
        <v>241</v>
      </c>
      <c r="S12" s="16" t="s">
        <v>46</v>
      </c>
      <c r="T12" s="16" t="s">
        <v>47</v>
      </c>
      <c r="U12" s="33" t="s">
        <v>48</v>
      </c>
      <c r="V12" s="41" t="n"/>
      <c r="W12" s="42" t="s"/>
      <c r="X12" s="43" t="n"/>
      <c r="Y12" s="43" t="n"/>
      <c r="Z12" s="43" t="n"/>
      <c r="AA12" s="43" t="n"/>
      <c r="AB12" s="43" t="n"/>
      <c r="AC12" s="43" t="n"/>
      <c r="AD12" s="43" t="n"/>
      <c r="AE12" s="43" t="n"/>
      <c r="AF12" s="43" t="n"/>
      <c r="AG12" s="43" t="n"/>
      <c r="AH12" s="43" t="n"/>
      <c r="AI12" s="43" t="n"/>
      <c r="AJ12" s="43" t="n"/>
      <c r="AK12" s="43" t="n"/>
    </row>
    <row customFormat="true" customHeight="true" ht="147.75" outlineLevel="0" r="13" s="44">
      <c r="A13" s="30" t="n"/>
      <c r="B13" s="31" t="n"/>
      <c r="C13" s="16" t="n">
        <v>3.4</v>
      </c>
      <c r="D13" s="16" t="s">
        <v>29</v>
      </c>
      <c r="E13" s="16" t="s">
        <v>49</v>
      </c>
      <c r="F13" s="16" t="s">
        <v>50</v>
      </c>
      <c r="G13" s="39" t="s">
        <v>51</v>
      </c>
      <c r="H13" s="21" t="s">
        <v>52</v>
      </c>
      <c r="I13" s="21" t="s">
        <v>53</v>
      </c>
      <c r="J13" s="16" t="n">
        <v>2021</v>
      </c>
      <c r="K13" s="16" t="n">
        <v>2022</v>
      </c>
      <c r="L13" s="45" t="n">
        <v>190</v>
      </c>
      <c r="M13" s="45" t="n">
        <v>105.03</v>
      </c>
      <c r="N13" s="18" t="n">
        <v>84.97</v>
      </c>
      <c r="O13" s="33" t="n">
        <v>171.7</v>
      </c>
      <c r="P13" s="33" t="n">
        <v>82.3</v>
      </c>
      <c r="Q13" s="33" t="n">
        <v>64</v>
      </c>
      <c r="R13" s="21" t="n">
        <v>0</v>
      </c>
      <c r="S13" s="16" t="s">
        <v>54</v>
      </c>
      <c r="T13" s="16" t="s">
        <v>55</v>
      </c>
      <c r="U13" s="46" t="s">
        <v>56</v>
      </c>
      <c r="V13" s="16" t="s">
        <v>57</v>
      </c>
      <c r="W13" s="42" t="s"/>
    </row>
    <row customFormat="true" customHeight="true" ht="301.5" outlineLevel="0" r="14" s="44">
      <c r="A14" s="30" t="n"/>
      <c r="B14" s="31" t="n"/>
      <c r="C14" s="25" t="s"/>
      <c r="D14" s="25" t="s"/>
      <c r="E14" s="25" t="s"/>
      <c r="F14" s="25" t="s"/>
      <c r="G14" s="47" t="s"/>
      <c r="H14" s="27" t="s"/>
      <c r="I14" s="27" t="s"/>
      <c r="J14" s="16" t="n">
        <v>2021</v>
      </c>
      <c r="K14" s="16" t="n">
        <v>2022</v>
      </c>
      <c r="L14" s="33" t="n">
        <v>160</v>
      </c>
      <c r="M14" s="33" t="n">
        <v>77.22</v>
      </c>
      <c r="N14" s="18" t="n">
        <v>82.78</v>
      </c>
      <c r="O14" s="33" t="n">
        <v>142.6</v>
      </c>
      <c r="P14" s="33" t="n">
        <v>23.8</v>
      </c>
      <c r="Q14" s="33" t="n">
        <v>6.4</v>
      </c>
      <c r="R14" s="21" t="n">
        <v>0</v>
      </c>
      <c r="S14" s="25" t="s"/>
      <c r="T14" s="16" t="s">
        <v>58</v>
      </c>
      <c r="U14" s="46" t="s">
        <v>59</v>
      </c>
      <c r="V14" s="16" t="n"/>
      <c r="W14" s="42" t="s"/>
    </row>
    <row customFormat="true" customHeight="true" ht="210.75" outlineLevel="0" r="15" s="29">
      <c r="A15" s="30" t="n"/>
      <c r="B15" s="31" t="n"/>
      <c r="C15" s="48" t="n">
        <v>5</v>
      </c>
      <c r="D15" s="16" t="s">
        <v>29</v>
      </c>
      <c r="E15" s="16" t="s">
        <v>60</v>
      </c>
      <c r="F15" s="16" t="s">
        <v>50</v>
      </c>
      <c r="G15" s="39" t="s">
        <v>61</v>
      </c>
      <c r="H15" s="21" t="s">
        <v>62</v>
      </c>
      <c r="I15" s="21" t="s">
        <v>63</v>
      </c>
      <c r="J15" s="16" t="n">
        <v>2017</v>
      </c>
      <c r="K15" s="16" t="n">
        <v>2024</v>
      </c>
      <c r="L15" s="33" t="n">
        <v>980</v>
      </c>
      <c r="M15" s="33" t="n">
        <v>0</v>
      </c>
      <c r="N15" s="18" t="n">
        <v>980</v>
      </c>
      <c r="O15" s="33" t="n">
        <v>100</v>
      </c>
      <c r="P15" s="33" t="n">
        <v>587</v>
      </c>
      <c r="Q15" s="33" t="n">
        <v>100</v>
      </c>
      <c r="R15" s="21" t="n">
        <v>150</v>
      </c>
      <c r="S15" s="16" t="s">
        <v>64</v>
      </c>
      <c r="T15" s="16" t="s">
        <v>65</v>
      </c>
      <c r="U15" s="33" t="s">
        <v>66</v>
      </c>
      <c r="V15" s="33" t="s">
        <v>67</v>
      </c>
      <c r="W15" s="42" t="s"/>
    </row>
    <row customFormat="true" customHeight="true" ht="408.950012207031" outlineLevel="0" r="16" s="38">
      <c r="A16" s="30" t="n"/>
      <c r="B16" s="31" t="n"/>
      <c r="C16" s="48" t="n">
        <v>6</v>
      </c>
      <c r="D16" s="16" t="s">
        <v>29</v>
      </c>
      <c r="E16" s="16" t="s">
        <v>60</v>
      </c>
      <c r="F16" s="16" t="s">
        <v>50</v>
      </c>
      <c r="G16" s="21" t="s">
        <v>68</v>
      </c>
      <c r="H16" s="21" t="s">
        <v>69</v>
      </c>
      <c r="I16" s="21" t="s">
        <v>70</v>
      </c>
      <c r="J16" s="16" t="n">
        <v>2018</v>
      </c>
      <c r="K16" s="16" t="n">
        <v>2023</v>
      </c>
      <c r="L16" s="33" t="n">
        <v>2736</v>
      </c>
      <c r="M16" s="33" t="n">
        <v>2736</v>
      </c>
      <c r="N16" s="18" t="s">
        <v>71</v>
      </c>
      <c r="O16" s="33" t="n">
        <v>1393.2</v>
      </c>
      <c r="P16" s="18" t="n">
        <v>1263.4</v>
      </c>
      <c r="Q16" s="33" t="n">
        <v>224</v>
      </c>
      <c r="R16" s="21" t="n">
        <v>667</v>
      </c>
      <c r="S16" s="16" t="s">
        <v>72</v>
      </c>
      <c r="T16" s="16" t="s">
        <v>73</v>
      </c>
      <c r="U16" s="33" t="s">
        <v>74</v>
      </c>
      <c r="V16" s="33" t="s">
        <v>75</v>
      </c>
      <c r="W16" s="49" t="s"/>
    </row>
    <row customFormat="true" customHeight="true" ht="153.75" outlineLevel="0" r="17" s="38">
      <c r="A17" s="30" t="n"/>
      <c r="B17" s="31" t="n"/>
      <c r="C17" s="48" t="n">
        <v>7</v>
      </c>
      <c r="D17" s="50" t="s">
        <v>29</v>
      </c>
      <c r="E17" s="50" t="s">
        <v>60</v>
      </c>
      <c r="F17" s="50" t="s">
        <v>50</v>
      </c>
      <c r="G17" s="40" t="s">
        <v>76</v>
      </c>
      <c r="H17" s="40" t="s">
        <v>77</v>
      </c>
      <c r="I17" s="40" t="s">
        <v>78</v>
      </c>
      <c r="J17" s="22" t="n">
        <v>2007</v>
      </c>
      <c r="K17" s="22" t="n">
        <v>2023</v>
      </c>
      <c r="L17" s="45" t="n">
        <v>12000</v>
      </c>
      <c r="M17" s="45" t="n">
        <v>12000</v>
      </c>
      <c r="N17" s="18" t="n">
        <v>0</v>
      </c>
      <c r="O17" s="45" t="n">
        <v>32</v>
      </c>
      <c r="P17" s="45" t="n">
        <v>235</v>
      </c>
      <c r="Q17" s="45" t="n">
        <v>2</v>
      </c>
      <c r="R17" s="40" t="n">
        <v>940</v>
      </c>
      <c r="S17" s="22" t="s">
        <v>79</v>
      </c>
      <c r="T17" s="22" t="s">
        <v>80</v>
      </c>
      <c r="U17" s="45" t="s">
        <v>81</v>
      </c>
      <c r="V17" s="51" t="n"/>
      <c r="W17" s="52" t="n"/>
    </row>
    <row customFormat="true" customHeight="true" ht="153.75" outlineLevel="0" r="18" s="38">
      <c r="A18" s="30" t="n"/>
      <c r="B18" s="31" t="n"/>
      <c r="C18" s="48" t="n">
        <v>8</v>
      </c>
      <c r="D18" s="22" t="s">
        <v>82</v>
      </c>
      <c r="E18" s="22" t="s">
        <v>83</v>
      </c>
      <c r="F18" s="22" t="s">
        <v>84</v>
      </c>
      <c r="G18" s="53" t="s">
        <v>85</v>
      </c>
      <c r="H18" s="40" t="s">
        <v>86</v>
      </c>
      <c r="I18" s="40" t="s">
        <v>87</v>
      </c>
      <c r="J18" s="22" t="n">
        <v>2021</v>
      </c>
      <c r="K18" s="22" t="n">
        <v>2022</v>
      </c>
      <c r="L18" s="45" t="n">
        <v>441.8</v>
      </c>
      <c r="M18" s="45" t="n">
        <v>441.8</v>
      </c>
      <c r="N18" s="18" t="n">
        <v>0</v>
      </c>
      <c r="O18" s="45" t="n">
        <v>119</v>
      </c>
      <c r="P18" s="45" t="n">
        <v>2.9</v>
      </c>
      <c r="Q18" s="45" t="n">
        <f aca="false" ca="false" dt2D="false" dtr="false" t="normal">P18</f>
        <v>2.9</v>
      </c>
      <c r="R18" s="40" t="n">
        <v>35</v>
      </c>
      <c r="S18" s="54" t="s">
        <v>88</v>
      </c>
      <c r="T18" s="54" t="s">
        <v>89</v>
      </c>
      <c r="U18" s="45" t="s">
        <v>90</v>
      </c>
      <c r="V18" s="51" t="n"/>
      <c r="W18" s="52" t="n"/>
    </row>
    <row customFormat="true" customHeight="true" ht="408.75" outlineLevel="0" r="19" s="38">
      <c r="A19" s="30" t="n"/>
      <c r="B19" s="31" t="n"/>
      <c r="C19" s="48" t="n">
        <v>9</v>
      </c>
      <c r="D19" s="22" t="s">
        <v>82</v>
      </c>
      <c r="E19" s="55" t="s">
        <v>91</v>
      </c>
      <c r="F19" s="22" t="s">
        <v>92</v>
      </c>
      <c r="G19" s="53" t="s">
        <v>93</v>
      </c>
      <c r="H19" s="40" t="s">
        <v>94</v>
      </c>
      <c r="I19" s="40" t="s">
        <v>95</v>
      </c>
      <c r="J19" s="22" t="n">
        <v>2019</v>
      </c>
      <c r="K19" s="22" t="n">
        <v>2024</v>
      </c>
      <c r="L19" s="45" t="n">
        <v>68225.5</v>
      </c>
      <c r="M19" s="45" t="n">
        <v>12001</v>
      </c>
      <c r="N19" s="33" t="n">
        <v>56224.47</v>
      </c>
      <c r="O19" s="45" t="n">
        <v>14909</v>
      </c>
      <c r="P19" s="45" t="n">
        <v>1759.2</v>
      </c>
      <c r="Q19" s="45" t="n">
        <v>218.6</v>
      </c>
      <c r="R19" s="40" t="n">
        <v>419</v>
      </c>
      <c r="S19" s="22" t="s">
        <v>96</v>
      </c>
      <c r="T19" s="22" t="s">
        <v>97</v>
      </c>
      <c r="U19" s="56" t="s">
        <v>98</v>
      </c>
      <c r="V19" s="57" t="n"/>
      <c r="W19" s="52" t="n"/>
    </row>
    <row customFormat="true" customHeight="true" ht="408.75" outlineLevel="0" r="20" s="38">
      <c r="A20" s="30" t="n"/>
      <c r="B20" s="31" t="n"/>
      <c r="C20" s="48" t="n">
        <v>10</v>
      </c>
      <c r="D20" s="22" t="s">
        <v>82</v>
      </c>
      <c r="E20" s="55" t="s">
        <v>91</v>
      </c>
      <c r="F20" s="22" t="s">
        <v>92</v>
      </c>
      <c r="G20" s="53" t="s">
        <v>93</v>
      </c>
      <c r="H20" s="40" t="s">
        <v>99</v>
      </c>
      <c r="I20" s="40" t="s">
        <v>95</v>
      </c>
      <c r="J20" s="22" t="n">
        <v>2020</v>
      </c>
      <c r="K20" s="16" t="n">
        <v>2027</v>
      </c>
      <c r="L20" s="33" t="n">
        <v>129703.7</v>
      </c>
      <c r="M20" s="33" t="n">
        <v>14495</v>
      </c>
      <c r="N20" s="33" t="n">
        <v>115208.72</v>
      </c>
      <c r="O20" s="45" t="n">
        <v>5931.5</v>
      </c>
      <c r="P20" s="45" t="n">
        <v>1755.6</v>
      </c>
      <c r="Q20" s="45" t="n">
        <v>219.6</v>
      </c>
      <c r="R20" s="40" t="n">
        <v>597</v>
      </c>
      <c r="S20" s="22" t="s">
        <v>96</v>
      </c>
      <c r="T20" s="22" t="s">
        <v>97</v>
      </c>
      <c r="U20" s="56" t="s">
        <v>100</v>
      </c>
      <c r="V20" s="57" t="n"/>
      <c r="W20" s="52" t="n"/>
    </row>
    <row customFormat="true" customHeight="true" ht="408.75" outlineLevel="0" r="21" s="38">
      <c r="A21" s="30" t="n"/>
      <c r="B21" s="31" t="n"/>
      <c r="C21" s="48" t="n">
        <v>11</v>
      </c>
      <c r="D21" s="22" t="s">
        <v>82</v>
      </c>
      <c r="E21" s="22" t="s">
        <v>101</v>
      </c>
      <c r="F21" s="22" t="s">
        <v>84</v>
      </c>
      <c r="G21" s="53" t="s">
        <v>102</v>
      </c>
      <c r="H21" s="40" t="s">
        <v>103</v>
      </c>
      <c r="I21" s="40" t="s">
        <v>104</v>
      </c>
      <c r="J21" s="22" t="n">
        <v>2022</v>
      </c>
      <c r="K21" s="22" t="n">
        <v>2023</v>
      </c>
      <c r="L21" s="45" t="n">
        <v>5</v>
      </c>
      <c r="M21" s="45" t="s">
        <v>105</v>
      </c>
      <c r="N21" s="33" t="n">
        <v>5</v>
      </c>
      <c r="O21" s="45" t="n">
        <v>4</v>
      </c>
      <c r="P21" s="45" t="n">
        <v>3</v>
      </c>
      <c r="Q21" s="45" t="n">
        <v>2</v>
      </c>
      <c r="R21" s="40" t="n">
        <v>10</v>
      </c>
      <c r="S21" s="22" t="s">
        <v>106</v>
      </c>
      <c r="T21" s="22" t="s">
        <v>107</v>
      </c>
      <c r="U21" s="45" t="s">
        <v>108</v>
      </c>
      <c r="V21" s="51" t="n"/>
      <c r="W21" s="52" t="n"/>
    </row>
    <row customFormat="true" customHeight="true" ht="408.75" outlineLevel="0" r="22" s="38">
      <c r="A22" s="30" t="n"/>
      <c r="B22" s="31" t="n"/>
      <c r="C22" s="48" t="n">
        <v>12</v>
      </c>
      <c r="D22" s="22" t="s">
        <v>82</v>
      </c>
      <c r="E22" s="22" t="s">
        <v>101</v>
      </c>
      <c r="F22" s="22" t="s">
        <v>84</v>
      </c>
      <c r="G22" s="53" t="s">
        <v>109</v>
      </c>
      <c r="H22" s="40" t="s">
        <v>110</v>
      </c>
      <c r="I22" s="40" t="s">
        <v>111</v>
      </c>
      <c r="J22" s="22" t="n">
        <v>2021</v>
      </c>
      <c r="K22" s="22" t="n">
        <v>2022</v>
      </c>
      <c r="L22" s="45" t="n">
        <v>3.5</v>
      </c>
      <c r="M22" s="45" t="n">
        <v>3.5</v>
      </c>
      <c r="N22" s="18" t="n">
        <v>0</v>
      </c>
      <c r="O22" s="45" t="n">
        <v>3.5</v>
      </c>
      <c r="P22" s="45" t="n">
        <v>3.5</v>
      </c>
      <c r="Q22" s="45" t="n">
        <v>1.8</v>
      </c>
      <c r="R22" s="40" t="n">
        <v>4</v>
      </c>
      <c r="S22" s="22" t="s">
        <v>112</v>
      </c>
      <c r="T22" s="22" t="s">
        <v>113</v>
      </c>
      <c r="U22" s="45" t="s">
        <v>114</v>
      </c>
      <c r="V22" s="51" t="n"/>
      <c r="W22" s="52" t="n"/>
    </row>
    <row customHeight="true" ht="84" outlineLevel="0" r="23">
      <c r="B23" s="58" t="n"/>
      <c r="C23" s="16" t="n"/>
      <c r="D23" s="59" t="s">
        <v>115</v>
      </c>
      <c r="E23" s="59" t="n"/>
      <c r="F23" s="59" t="n"/>
      <c r="G23" s="59" t="n"/>
      <c r="H23" s="59" t="n"/>
      <c r="I23" s="59" t="n"/>
      <c r="J23" s="59" t="n"/>
      <c r="K23" s="59" t="n"/>
      <c r="L23" s="60" t="n">
        <f aca="false" ca="false" dt2D="false" dtr="false" t="normal">SUM(L11:L22)</f>
        <v>219507.4</v>
      </c>
      <c r="M23" s="60" t="n">
        <f aca="false" ca="false" dt2D="false" dtr="false" t="normal">SUM(M11:M22)</f>
        <v>45504.85</v>
      </c>
      <c r="N23" s="60" t="n">
        <f aca="false" ca="false" dt2D="false" dtr="false" t="normal">SUM(N11:N22)</f>
        <v>174002.54</v>
      </c>
      <c r="O23" s="60" t="n">
        <f aca="false" ca="false" dt2D="false" dtr="false" t="normal">SUM(O11:O22)</f>
        <v>23114.7</v>
      </c>
      <c r="P23" s="60" t="n">
        <f aca="false" ca="false" dt2D="false" dtr="false" t="normal">SUM(P11:P22)</f>
        <v>9933.9</v>
      </c>
      <c r="Q23" s="60" t="n">
        <f aca="false" ca="false" dt2D="false" dtr="false" t="normal">SUM(Q11:Q22)</f>
        <v>1138.9499999999998</v>
      </c>
      <c r="R23" s="60" t="n"/>
      <c r="S23" s="59" t="n"/>
      <c r="T23" s="59" t="n"/>
      <c r="U23" s="59" t="n"/>
      <c r="V23" s="61" t="n"/>
      <c r="W23" s="16" t="n"/>
    </row>
    <row ht="30.75" outlineLevel="0" r="24">
      <c r="B24" s="62" t="n"/>
      <c r="C24" s="62" t="n"/>
      <c r="D24" s="62" t="n"/>
      <c r="E24" s="62" t="n"/>
      <c r="F24" s="62" t="n"/>
      <c r="G24" s="63" t="n"/>
      <c r="H24" s="63" t="n"/>
      <c r="I24" s="63" t="n"/>
      <c r="J24" s="62" t="n"/>
      <c r="K24" s="62" t="n"/>
      <c r="L24" s="64" t="n"/>
      <c r="M24" s="64" t="n"/>
      <c r="N24" s="65" t="n"/>
      <c r="O24" s="66" t="n"/>
      <c r="P24" s="64" t="n"/>
      <c r="Q24" s="66" t="n"/>
      <c r="R24" s="63" t="n"/>
      <c r="S24" s="62" t="n"/>
      <c r="T24" s="62" t="n"/>
      <c r="U24" s="66" t="n"/>
      <c r="W24" s="62" t="n"/>
    </row>
    <row ht="30.75" outlineLevel="0" r="25">
      <c r="B25" s="62" t="n"/>
      <c r="C25" s="62" t="n"/>
      <c r="D25" s="67" t="s">
        <v>116</v>
      </c>
      <c r="E25" s="67" t="s"/>
      <c r="F25" s="68" t="n"/>
      <c r="G25" s="68" t="s">
        <v>117</v>
      </c>
      <c r="H25" s="62" t="n"/>
      <c r="I25" s="62" t="n"/>
      <c r="J25" s="62" t="n"/>
      <c r="K25" s="62" t="n"/>
      <c r="L25" s="65" t="n"/>
      <c r="M25" s="65" t="n"/>
      <c r="N25" s="65" t="n"/>
      <c r="O25" s="65" t="n"/>
      <c r="P25" s="65" t="n"/>
      <c r="Q25" s="65" t="n"/>
      <c r="R25" s="63" t="n"/>
      <c r="S25" s="62" t="n"/>
      <c r="T25" s="62" t="n"/>
      <c r="U25" s="62" t="n"/>
      <c r="W25" s="62" t="n"/>
    </row>
    <row ht="30.75" outlineLevel="0" r="26">
      <c r="B26" s="62" t="n"/>
      <c r="C26" s="62" t="n"/>
      <c r="D26" s="67" t="s"/>
      <c r="E26" s="67" t="s"/>
      <c r="F26" s="68" t="n"/>
      <c r="G26" s="68" t="s"/>
      <c r="H26" s="62" t="n"/>
      <c r="I26" s="62" t="n"/>
      <c r="J26" s="62" t="n"/>
      <c r="K26" s="62" t="n"/>
      <c r="L26" s="65" t="n"/>
      <c r="M26" s="65" t="n"/>
      <c r="N26" s="65" t="n"/>
      <c r="O26" s="65" t="n"/>
      <c r="P26" s="65" t="n"/>
      <c r="Q26" s="65" t="n"/>
      <c r="R26" s="63" t="n"/>
      <c r="S26" s="62" t="n"/>
      <c r="T26" s="62" t="n"/>
      <c r="U26" s="62" t="n"/>
      <c r="W26" s="62" t="n"/>
    </row>
    <row ht="30.75" outlineLevel="0" r="27">
      <c r="B27" s="62" t="n"/>
      <c r="C27" s="62" t="n"/>
      <c r="D27" s="69" t="n"/>
      <c r="E27" s="69" t="n"/>
      <c r="F27" s="70" t="n"/>
      <c r="G27" s="69" t="n"/>
      <c r="H27" s="62" t="n"/>
      <c r="I27" s="62" t="n"/>
      <c r="J27" s="62" t="n"/>
      <c r="K27" s="62" t="n"/>
      <c r="L27" s="65" t="n"/>
      <c r="M27" s="65" t="n"/>
      <c r="N27" s="65" t="n"/>
      <c r="O27" s="65" t="n"/>
      <c r="P27" s="65" t="n"/>
      <c r="Q27" s="65" t="n"/>
      <c r="R27" s="71" t="n"/>
      <c r="S27" s="62" t="n"/>
      <c r="T27" s="62" t="n"/>
      <c r="U27" s="62" t="n"/>
      <c r="V27" s="4" t="n"/>
      <c r="W27" s="62" t="n"/>
    </row>
    <row ht="30.75" outlineLevel="0" r="28">
      <c r="B28" s="62" t="n"/>
      <c r="C28" s="62" t="n"/>
      <c r="D28" s="72" t="s">
        <v>118</v>
      </c>
      <c r="E28" s="72" t="s"/>
      <c r="F28" s="70" t="n"/>
      <c r="G28" s="70" t="n"/>
      <c r="H28" s="62" t="n"/>
      <c r="I28" s="62" t="n"/>
      <c r="J28" s="62" t="n"/>
      <c r="K28" s="62" t="n"/>
      <c r="L28" s="65" t="n"/>
      <c r="M28" s="65" t="n"/>
      <c r="N28" s="65" t="n"/>
      <c r="O28" s="65" t="n"/>
      <c r="P28" s="65" t="n"/>
      <c r="Q28" s="65" t="n"/>
      <c r="R28" s="63" t="n"/>
      <c r="S28" s="62" t="n"/>
      <c r="T28" s="62" t="n"/>
      <c r="U28" s="62" t="n"/>
      <c r="V28" s="4" t="n"/>
      <c r="W28" s="62" t="n"/>
    </row>
    <row customFormat="true" ht="30.75" outlineLevel="0" r="29" s="73">
      <c r="A29" s="1" t="n"/>
      <c r="B29" s="62" t="n"/>
      <c r="C29" s="74" t="n"/>
      <c r="D29" s="62" t="n"/>
      <c r="E29" s="74" t="n"/>
      <c r="F29" s="75" t="n"/>
      <c r="G29" s="76" t="n"/>
      <c r="H29" s="76" t="n"/>
      <c r="I29" s="76" t="n"/>
      <c r="J29" s="76" t="n"/>
      <c r="K29" s="76" t="n"/>
      <c r="L29" s="65" t="n"/>
      <c r="M29" s="65" t="n"/>
      <c r="N29" s="65" t="n"/>
      <c r="O29" s="65" t="n"/>
      <c r="P29" s="65" t="n"/>
      <c r="Q29" s="65" t="n"/>
      <c r="R29" s="71" t="n"/>
      <c r="S29" s="76" t="n"/>
      <c r="T29" s="76" t="n"/>
      <c r="U29" s="76" t="n"/>
      <c r="V29" s="4" t="n"/>
      <c r="W29" s="62" t="n"/>
    </row>
    <row customFormat="true" ht="30.75" outlineLevel="0" r="30" s="73">
      <c r="A30" s="1" t="n"/>
      <c r="B30" s="62" t="n"/>
      <c r="C30" s="74" t="n"/>
      <c r="D30" s="62" t="n"/>
      <c r="E30" s="74" t="n"/>
      <c r="F30" s="75" t="n"/>
      <c r="G30" s="76" t="n"/>
      <c r="H30" s="76" t="n"/>
      <c r="I30" s="76" t="n"/>
      <c r="J30" s="76" t="n"/>
      <c r="K30" s="76" t="n"/>
      <c r="L30" s="65" t="n"/>
      <c r="M30" s="65" t="n"/>
      <c r="N30" s="65" t="n"/>
      <c r="O30" s="65" t="n"/>
      <c r="P30" s="65" t="n"/>
      <c r="Q30" s="65" t="n"/>
      <c r="R30" s="71" t="n"/>
      <c r="S30" s="76" t="n"/>
      <c r="T30" s="76" t="n"/>
      <c r="U30" s="76" t="n"/>
      <c r="V30" s="4" t="n"/>
      <c r="W30" s="62" t="n"/>
    </row>
    <row customFormat="true" ht="30.75" outlineLevel="0" r="31" s="73">
      <c r="A31" s="1" t="n"/>
      <c r="B31" s="62" t="n"/>
      <c r="C31" s="74" t="n"/>
      <c r="D31" s="62" t="n"/>
      <c r="E31" s="74" t="n"/>
      <c r="F31" s="75" t="n"/>
      <c r="G31" s="76" t="n"/>
      <c r="H31" s="76" t="n"/>
      <c r="I31" s="76" t="n"/>
      <c r="J31" s="76" t="n"/>
      <c r="K31" s="76" t="n"/>
      <c r="L31" s="65" t="n"/>
      <c r="M31" s="65" t="n"/>
      <c r="N31" s="65" t="n"/>
      <c r="O31" s="65" t="n"/>
      <c r="P31" s="65" t="n"/>
      <c r="Q31" s="65" t="n"/>
      <c r="R31" s="71" t="n"/>
      <c r="S31" s="76" t="n"/>
      <c r="T31" s="76" t="n"/>
      <c r="U31" s="76" t="n"/>
      <c r="V31" s="4" t="n"/>
      <c r="W31" s="62" t="n"/>
    </row>
    <row customFormat="true" ht="30.75" outlineLevel="0" r="32" s="73">
      <c r="A32" s="1" t="n"/>
      <c r="B32" s="62" t="n"/>
      <c r="C32" s="74" t="n"/>
      <c r="D32" s="62" t="n"/>
      <c r="E32" s="74" t="n"/>
      <c r="F32" s="75" t="n"/>
      <c r="G32" s="8" t="n"/>
      <c r="H32" s="76" t="n"/>
      <c r="I32" s="76" t="n"/>
      <c r="J32" s="8" t="n"/>
      <c r="K32" s="8" t="n"/>
      <c r="L32" s="65" t="n"/>
      <c r="M32" s="65" t="n"/>
      <c r="N32" s="65" t="n"/>
      <c r="O32" s="65" t="n"/>
      <c r="P32" s="65" t="n"/>
      <c r="Q32" s="65" t="n"/>
      <c r="R32" s="71" t="n"/>
      <c r="S32" s="62" t="n"/>
      <c r="T32" s="62" t="n"/>
      <c r="U32" s="76" t="n"/>
      <c r="V32" s="4" t="n"/>
      <c r="W32" s="62" t="n"/>
    </row>
    <row customFormat="true" ht="30.75" outlineLevel="0" r="33" s="73">
      <c r="A33" s="1" t="n"/>
      <c r="B33" s="62" t="n"/>
      <c r="C33" s="74" t="n"/>
      <c r="D33" s="62" t="n"/>
      <c r="E33" s="74" t="n"/>
      <c r="F33" s="75" t="n"/>
      <c r="G33" s="8" t="n"/>
      <c r="H33" s="76" t="n"/>
      <c r="I33" s="76" t="n"/>
      <c r="J33" s="8" t="n"/>
      <c r="K33" s="8" t="n"/>
      <c r="L33" s="65" t="n"/>
      <c r="M33" s="65" t="n"/>
      <c r="N33" s="65" t="n"/>
      <c r="O33" s="65" t="n"/>
      <c r="P33" s="65" t="n"/>
      <c r="Q33" s="65" t="n"/>
      <c r="R33" s="71" t="n"/>
      <c r="S33" s="62" t="n"/>
      <c r="T33" s="62" t="n"/>
      <c r="U33" s="76" t="n"/>
      <c r="V33" s="4" t="n"/>
      <c r="W33" s="62" t="n"/>
    </row>
    <row customHeight="true" ht="95.25" outlineLevel="0" r="34">
      <c r="A34" s="77" t="n"/>
      <c r="B34" s="74" t="n"/>
      <c r="D34" s="75" t="n"/>
      <c r="G34" s="8" t="n"/>
      <c r="H34" s="76" t="n"/>
      <c r="I34" s="76" t="n"/>
      <c r="J34" s="8" t="n"/>
      <c r="K34" s="8" t="n"/>
      <c r="L34" s="78" t="n"/>
      <c r="M34" s="78" t="n"/>
      <c r="N34" s="78" t="n"/>
      <c r="O34" s="78" t="n"/>
      <c r="P34" s="78" t="n"/>
      <c r="Q34" s="78" t="n"/>
      <c r="R34" s="79" t="n"/>
      <c r="S34" s="62" t="n"/>
      <c r="T34" s="62" t="n"/>
      <c r="U34" s="80" t="n"/>
      <c r="V34" s="4" t="n"/>
      <c r="W34" s="62" t="n"/>
    </row>
    <row outlineLevel="0" r="35">
      <c r="I35" s="81" t="n"/>
    </row>
    <row outlineLevel="0" r="36">
      <c r="I36" s="81" t="n"/>
    </row>
    <row outlineLevel="0" r="37">
      <c r="H37" s="82" t="n"/>
    </row>
  </sheetData>
  <mergeCells count="29">
    <mergeCell ref="D28:E28"/>
    <mergeCell ref="D25:E26"/>
    <mergeCell ref="G25:G26"/>
    <mergeCell ref="D13:D14"/>
    <mergeCell ref="E13:E14"/>
    <mergeCell ref="C13:C14"/>
    <mergeCell ref="F13:F14"/>
    <mergeCell ref="G13:G14"/>
    <mergeCell ref="H13:H14"/>
    <mergeCell ref="I13:I14"/>
    <mergeCell ref="W11:W16"/>
    <mergeCell ref="S13:S14"/>
    <mergeCell ref="V9:V10"/>
    <mergeCell ref="W9:W10"/>
    <mergeCell ref="B9:B10"/>
    <mergeCell ref="E9:E10"/>
    <mergeCell ref="G9:G10"/>
    <mergeCell ref="H9:H10"/>
    <mergeCell ref="I9:I10"/>
    <mergeCell ref="J9:K9"/>
    <mergeCell ref="L9:N9"/>
    <mergeCell ref="O9:O10"/>
    <mergeCell ref="P9:Q9"/>
    <mergeCell ref="R9:R10"/>
    <mergeCell ref="S9:S10"/>
    <mergeCell ref="T9:T10"/>
    <mergeCell ref="U9:U10"/>
    <mergeCell ref="D9:D10"/>
    <mergeCell ref="F9:F10"/>
  </mergeCells>
  <pageMargins bottom="0.196850389242172" footer="0.15748031437397" header="0.31496062874794" left="0.236220464110374" right="0.15748031437397" top="0.399999976158142"/>
  <pageSetup fitToHeight="50" fitToWidth="2" orientation="landscape" paperHeight="297mm" paperSize="9" paperWidth="210mm" scale="100"/>
  <colBreaks count="1" manualBreakCount="1">
    <brk id="18" man="true" max="1048575"/>
  </colBreaks>
</worksheet>
</file>

<file path=xl/worksheets/sheet2.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DL17"/>
  <sheetViews>
    <sheetView showZeros="true" workbookViewId="0">
      <pane activePane="bottomLeft" state="frozen" topLeftCell="A8" xSplit="0" ySplit="7"/>
    </sheetView>
  </sheetViews>
  <sheetFormatPr baseColWidth="8" customHeight="false" defaultColWidth="9.14062530925693" defaultRowHeight="31.5" zeroHeight="false"/>
  <cols>
    <col bestFit="true" customWidth="true" max="1" min="1" outlineLevel="0" style="9" width="9.14062530925693"/>
    <col customWidth="true" max="2" min="2" outlineLevel="0" style="9" width="25.8554674594471"/>
    <col customWidth="true" max="3" min="3" outlineLevel="0" style="9" width="40.1406258167555"/>
    <col customWidth="true" max="4" min="4" outlineLevel="0" style="9" width="100.999994755848"/>
    <col customWidth="true" max="5" min="5" outlineLevel="0" style="9" width="56.7109350880603"/>
    <col customWidth="true" max="6" min="6" outlineLevel="0" style="9" width="90.710939486381"/>
    <col customWidth="true" max="7" min="7" outlineLevel="0" style="83" width="24.1406258167555"/>
    <col customWidth="true" max="8" min="8" outlineLevel="0" style="83" width="30.8554676286132"/>
    <col customWidth="true" max="9" min="9" outlineLevel="0" style="83" width="30.1406254784231"/>
    <col customWidth="true" max="10" min="10" outlineLevel="0" style="84" width="26.7109367797221"/>
    <col customWidth="true" max="11" min="11" outlineLevel="0" style="9" width="44.8554686436103"/>
    <col customWidth="true" max="12" min="12" outlineLevel="0" style="9" width="32.140624463426"/>
    <col customWidth="true" max="13" min="13" outlineLevel="0" style="9" width="33.8554688127765"/>
    <col bestFit="true" customWidth="true" max="16384" min="14" outlineLevel="0" style="9" width="9.14062530925693"/>
  </cols>
  <sheetData>
    <row outlineLevel="0" r="1">
      <c r="A1" s="76" t="n"/>
      <c r="B1" s="76" t="n"/>
      <c r="C1" s="76" t="n"/>
      <c r="D1" s="76" t="n"/>
      <c r="E1" s="76" t="n"/>
      <c r="F1" s="76" t="n"/>
      <c r="G1" s="65" t="n"/>
      <c r="H1" s="65" t="n"/>
      <c r="I1" s="65" t="n"/>
      <c r="J1" s="71" t="n"/>
      <c r="K1" s="76" t="n"/>
      <c r="L1" s="85" t="n"/>
      <c r="M1" s="85" t="n"/>
    </row>
    <row outlineLevel="0" r="2">
      <c r="A2" s="76" t="s">
        <v>119</v>
      </c>
      <c r="B2" s="76" t="s"/>
      <c r="C2" s="76" t="s"/>
      <c r="D2" s="76" t="s"/>
      <c r="E2" s="76" t="s"/>
      <c r="F2" s="76" t="s"/>
      <c r="G2" s="76" t="s"/>
      <c r="H2" s="76" t="s"/>
      <c r="I2" s="76" t="s"/>
      <c r="J2" s="76" t="s"/>
      <c r="K2" s="76" t="s"/>
      <c r="L2" s="76" t="s"/>
      <c r="M2" s="76" t="s"/>
      <c r="N2" s="85" t="n"/>
    </row>
    <row outlineLevel="0" r="3">
      <c r="N3" s="85" t="n"/>
    </row>
    <row outlineLevel="0" r="4">
      <c r="A4" s="76" t="n"/>
      <c r="B4" s="76" t="s">
        <v>120</v>
      </c>
      <c r="C4" s="76" t="s"/>
      <c r="D4" s="76" t="s"/>
      <c r="E4" s="76" t="s"/>
      <c r="F4" s="76" t="s"/>
      <c r="G4" s="76" t="s"/>
      <c r="H4" s="76" t="s"/>
      <c r="I4" s="76" t="s"/>
      <c r="J4" s="76" t="s"/>
      <c r="K4" s="76" t="s"/>
      <c r="L4" s="76" t="s"/>
      <c r="M4" s="76" t="s"/>
      <c r="N4" s="76" t="s"/>
    </row>
    <row outlineLevel="0" r="5">
      <c r="A5" s="31" t="n"/>
      <c r="B5" s="31" t="s">
        <v>121</v>
      </c>
      <c r="C5" s="31" t="s">
        <v>122</v>
      </c>
      <c r="D5" s="31" t="s">
        <v>123</v>
      </c>
      <c r="E5" s="31" t="s">
        <v>124</v>
      </c>
      <c r="F5" s="31" t="s">
        <v>125</v>
      </c>
      <c r="G5" s="86" t="s">
        <v>126</v>
      </c>
      <c r="H5" s="87" t="s"/>
      <c r="I5" s="88" t="s"/>
      <c r="J5" s="89" t="s">
        <v>127</v>
      </c>
      <c r="K5" s="31" t="s">
        <v>128</v>
      </c>
      <c r="L5" s="31" t="s">
        <v>129</v>
      </c>
      <c r="M5" s="90" t="s"/>
    </row>
    <row customHeight="true" ht="344.25" outlineLevel="0" r="6">
      <c r="A6" s="91" t="s"/>
      <c r="B6" s="91" t="s"/>
      <c r="C6" s="91" t="s"/>
      <c r="D6" s="91" t="s"/>
      <c r="E6" s="91" t="s"/>
      <c r="F6" s="91" t="s"/>
      <c r="G6" s="86" t="s">
        <v>24</v>
      </c>
      <c r="H6" s="86" t="s">
        <v>25</v>
      </c>
      <c r="I6" s="86" t="s">
        <v>130</v>
      </c>
      <c r="J6" s="92" t="s"/>
      <c r="K6" s="91" t="s"/>
      <c r="L6" s="31" t="s">
        <v>131</v>
      </c>
      <c r="M6" s="31" t="s">
        <v>132</v>
      </c>
    </row>
    <row outlineLevel="0" r="7">
      <c r="A7" s="31" t="n">
        <v>1</v>
      </c>
      <c r="B7" s="31" t="n">
        <v>1</v>
      </c>
      <c r="C7" s="31" t="n">
        <v>2</v>
      </c>
      <c r="D7" s="31" t="n">
        <v>3</v>
      </c>
      <c r="E7" s="31" t="n">
        <v>4</v>
      </c>
      <c r="F7" s="31" t="n">
        <v>5</v>
      </c>
      <c r="G7" s="31" t="n">
        <v>6</v>
      </c>
      <c r="H7" s="31" t="n">
        <v>7</v>
      </c>
      <c r="I7" s="31" t="n">
        <v>8</v>
      </c>
      <c r="J7" s="89" t="n">
        <v>9</v>
      </c>
      <c r="K7" s="31" t="n">
        <v>10</v>
      </c>
      <c r="L7" s="31" t="n">
        <v>11</v>
      </c>
      <c r="M7" s="31" t="n">
        <v>12</v>
      </c>
    </row>
    <row customHeight="true" ht="356.25" outlineLevel="0" r="8">
      <c r="A8" s="31" t="n"/>
      <c r="B8" s="31" t="n"/>
      <c r="C8" s="31" t="n"/>
      <c r="D8" s="93" t="n"/>
      <c r="E8" s="94" t="n"/>
      <c r="F8" s="94" t="n"/>
      <c r="G8" s="89" t="n"/>
      <c r="H8" s="95" t="n"/>
      <c r="I8" s="89" t="n"/>
      <c r="J8" s="89" t="n"/>
      <c r="K8" s="94" t="n"/>
      <c r="L8" s="31" t="n"/>
      <c r="M8" s="31" t="n"/>
    </row>
    <row customFormat="true" customHeight="true" ht="303" outlineLevel="0" r="9" s="96">
      <c r="A9" s="31" t="n"/>
      <c r="B9" s="31" t="n"/>
      <c r="C9" s="31" t="n"/>
      <c r="D9" s="93" t="n"/>
      <c r="E9" s="94" t="n"/>
      <c r="F9" s="94" t="n"/>
      <c r="G9" s="89" t="n"/>
      <c r="H9" s="89" t="n"/>
      <c r="I9" s="89" t="n"/>
      <c r="J9" s="89" t="n"/>
      <c r="K9" s="94" t="n"/>
      <c r="L9" s="31" t="n"/>
      <c r="M9" s="31" t="n"/>
      <c r="N9" s="97" t="n"/>
      <c r="O9" s="97" t="n"/>
      <c r="P9" s="97" t="n"/>
      <c r="Q9" s="97" t="n"/>
      <c r="R9" s="97" t="n"/>
      <c r="S9" s="97" t="n"/>
      <c r="T9" s="97" t="n"/>
      <c r="U9" s="97" t="n"/>
      <c r="V9" s="97" t="n"/>
      <c r="W9" s="97" t="n"/>
      <c r="X9" s="97" t="n"/>
      <c r="Y9" s="97" t="n"/>
      <c r="Z9" s="97" t="n"/>
      <c r="AA9" s="97" t="n"/>
      <c r="AB9" s="97" t="n"/>
      <c r="AC9" s="97" t="n"/>
      <c r="AD9" s="97" t="n"/>
      <c r="AE9" s="97" t="n"/>
      <c r="AF9" s="97" t="n"/>
      <c r="AG9" s="97" t="n"/>
      <c r="AH9" s="97" t="n"/>
      <c r="AI9" s="97" t="n"/>
      <c r="AJ9" s="97" t="n"/>
      <c r="AK9" s="97" t="n"/>
      <c r="AL9" s="97" t="n"/>
      <c r="AM9" s="97" t="n"/>
      <c r="AN9" s="97" t="n"/>
      <c r="AO9" s="97" t="n"/>
      <c r="AP9" s="97" t="n"/>
      <c r="AQ9" s="97" t="n"/>
      <c r="AR9" s="97" t="n"/>
      <c r="AS9" s="97" t="n"/>
      <c r="AT9" s="97" t="n"/>
      <c r="AU9" s="97" t="n"/>
      <c r="AV9" s="97" t="n"/>
      <c r="AW9" s="97" t="n"/>
      <c r="AX9" s="97" t="n"/>
      <c r="AY9" s="97" t="n"/>
      <c r="AZ9" s="97" t="n"/>
      <c r="BA9" s="97" t="n"/>
      <c r="BB9" s="97" t="n"/>
      <c r="BC9" s="97" t="n"/>
      <c r="BD9" s="97" t="n"/>
      <c r="BE9" s="97" t="n"/>
      <c r="BF9" s="97" t="n"/>
      <c r="BG9" s="97" t="n"/>
      <c r="BH9" s="97" t="n"/>
      <c r="BI9" s="97" t="n"/>
      <c r="BJ9" s="97" t="n"/>
      <c r="BK9" s="97" t="n"/>
      <c r="BL9" s="97" t="n"/>
      <c r="BM9" s="97" t="n"/>
      <c r="BN9" s="97" t="n"/>
      <c r="BO9" s="97" t="n"/>
      <c r="BP9" s="97" t="n"/>
      <c r="BQ9" s="97" t="n"/>
      <c r="BR9" s="97" t="n"/>
      <c r="BS9" s="97" t="n"/>
      <c r="BT9" s="97" t="n"/>
      <c r="BU9" s="97" t="n"/>
      <c r="BV9" s="97" t="n"/>
      <c r="BW9" s="97" t="n"/>
      <c r="BX9" s="97" t="n"/>
      <c r="BY9" s="97" t="n"/>
      <c r="BZ9" s="97" t="n"/>
      <c r="CA9" s="97" t="n"/>
      <c r="CB9" s="97" t="n"/>
      <c r="CC9" s="97" t="n"/>
      <c r="CD9" s="97" t="n"/>
      <c r="CE9" s="97" t="n"/>
      <c r="CF9" s="97" t="n"/>
      <c r="CG9" s="97" t="n"/>
      <c r="CH9" s="97" t="n"/>
      <c r="CI9" s="97" t="n"/>
      <c r="CJ9" s="97" t="n"/>
      <c r="CK9" s="97" t="n"/>
      <c r="CL9" s="97" t="n"/>
      <c r="CM9" s="97" t="n"/>
      <c r="CN9" s="97" t="n"/>
      <c r="CO9" s="97" t="n"/>
      <c r="CP9" s="97" t="n"/>
      <c r="CQ9" s="97" t="n"/>
      <c r="CR9" s="97" t="n"/>
      <c r="CS9" s="97" t="n"/>
      <c r="CT9" s="97" t="n"/>
      <c r="CU9" s="97" t="n"/>
      <c r="CV9" s="97" t="n"/>
      <c r="CW9" s="97" t="n"/>
      <c r="CX9" s="97" t="n"/>
      <c r="CY9" s="97" t="n"/>
      <c r="CZ9" s="97" t="n"/>
      <c r="DA9" s="97" t="n"/>
      <c r="DB9" s="97" t="n"/>
      <c r="DC9" s="97" t="n"/>
      <c r="DD9" s="97" t="n"/>
      <c r="DE9" s="97" t="n"/>
      <c r="DF9" s="97" t="n"/>
      <c r="DG9" s="97" t="n"/>
      <c r="DH9" s="97" t="n"/>
      <c r="DI9" s="97" t="n"/>
      <c r="DJ9" s="97" t="n"/>
      <c r="DK9" s="97" t="n"/>
      <c r="DL9" s="97" t="n"/>
    </row>
    <row outlineLevel="0" r="10">
      <c r="A10" s="31" t="n"/>
      <c r="B10" s="31" t="n"/>
      <c r="C10" s="31" t="n"/>
      <c r="D10" s="31" t="n"/>
      <c r="E10" s="31" t="n"/>
      <c r="F10" s="31" t="n"/>
      <c r="G10" s="31" t="n"/>
      <c r="H10" s="31" t="n"/>
      <c r="I10" s="31" t="n"/>
      <c r="J10" s="89" t="n"/>
      <c r="K10" s="31" t="n"/>
      <c r="L10" s="31" t="n"/>
      <c r="M10" s="31" t="n"/>
    </row>
    <row customHeight="true" ht="276.75" outlineLevel="0" r="11">
      <c r="A11" s="31" t="n"/>
      <c r="B11" s="31" t="n"/>
      <c r="C11" s="31" t="n"/>
      <c r="D11" s="31" t="n"/>
      <c r="E11" s="31" t="n"/>
      <c r="F11" s="31" t="n"/>
      <c r="G11" s="98" t="n"/>
      <c r="H11" s="98" t="n"/>
      <c r="I11" s="86" t="n"/>
      <c r="J11" s="89" t="n"/>
      <c r="K11" s="31" t="n"/>
      <c r="L11" s="31" t="n"/>
      <c r="M11" s="31" t="n"/>
    </row>
    <row outlineLevel="0" r="12">
      <c r="A12" s="31" t="n"/>
      <c r="B12" s="31" t="n"/>
      <c r="C12" s="31" t="n"/>
      <c r="D12" s="31" t="n"/>
      <c r="E12" s="31" t="n"/>
      <c r="F12" s="31" t="n"/>
      <c r="G12" s="98" t="n"/>
      <c r="H12" s="98" t="n"/>
      <c r="I12" s="86" t="n"/>
      <c r="J12" s="89" t="n"/>
      <c r="K12" s="31" t="n"/>
      <c r="L12" s="31" t="n"/>
      <c r="M12" s="31" t="n"/>
    </row>
    <row outlineLevel="0" r="13">
      <c r="A13" s="99" t="n"/>
      <c r="B13" s="99" t="s">
        <v>133</v>
      </c>
      <c r="C13" s="99" t="n"/>
      <c r="D13" s="99" t="n"/>
      <c r="E13" s="99" t="n"/>
      <c r="F13" s="100" t="n"/>
      <c r="G13" s="100" t="n">
        <f aca="false" ca="false" dt2D="false" dtr="false" t="normal">SUM(G8:G12)</f>
        <v>0</v>
      </c>
      <c r="H13" s="100" t="n">
        <f aca="false" ca="false" dt2D="false" dtr="false" t="normal">SUM(H8:H12)</f>
        <v>0</v>
      </c>
      <c r="I13" s="100" t="n">
        <f aca="false" ca="false" dt2D="false" dtr="false" t="normal">SUM(I8:I12)</f>
        <v>0</v>
      </c>
      <c r="J13" s="100" t="n">
        <f aca="false" ca="false" dt2D="false" dtr="false" t="normal">SUM(J8:J12)</f>
        <v>0</v>
      </c>
      <c r="K13" s="101" t="n"/>
      <c r="L13" s="101" t="n"/>
      <c r="M13" s="101" t="n"/>
    </row>
    <row outlineLevel="0" r="14">
      <c r="A14" s="85" t="n"/>
      <c r="B14" s="85" t="n"/>
      <c r="C14" s="85" t="n"/>
      <c r="D14" s="85" t="n"/>
      <c r="E14" s="85" t="n"/>
      <c r="F14" s="85" t="n"/>
      <c r="G14" s="102" t="n"/>
      <c r="H14" s="102" t="n"/>
      <c r="I14" s="102" t="n"/>
      <c r="J14" s="103" t="n"/>
      <c r="K14" s="85" t="n"/>
      <c r="L14" s="85" t="n"/>
      <c r="M14" s="85" t="n"/>
    </row>
    <row outlineLevel="0" r="15">
      <c r="A15" s="85" t="n"/>
      <c r="B15" s="85" t="n"/>
      <c r="C15" s="85" t="n"/>
      <c r="D15" s="85" t="n"/>
      <c r="E15" s="85" t="n"/>
      <c r="F15" s="85" t="n"/>
      <c r="G15" s="102" t="n"/>
      <c r="H15" s="102" t="n"/>
      <c r="I15" s="102" t="n"/>
      <c r="J15" s="103" t="n"/>
      <c r="K15" s="85" t="n"/>
      <c r="L15" s="85" t="n"/>
      <c r="M15" s="85" t="n"/>
    </row>
    <row outlineLevel="0" r="16">
      <c r="B16" s="85" t="n"/>
      <c r="C16" s="85" t="n"/>
    </row>
    <row outlineLevel="0" r="17">
      <c r="B17" s="85" t="n"/>
      <c r="C17" s="85" t="n"/>
    </row>
  </sheetData>
  <autoFilter ref="A7:N9"/>
  <mergeCells count="12">
    <mergeCell ref="B5:B6"/>
    <mergeCell ref="A5:A6"/>
    <mergeCell ref="A2:M2"/>
    <mergeCell ref="B4:N4"/>
    <mergeCell ref="J5:J6"/>
    <mergeCell ref="K5:K6"/>
    <mergeCell ref="L5:M5"/>
    <mergeCell ref="D5:D6"/>
    <mergeCell ref="E5:E6"/>
    <mergeCell ref="F5:F6"/>
    <mergeCell ref="G5:I5"/>
    <mergeCell ref="C5:C6"/>
  </mergeCells>
  <pageMargins bottom="0.196850389242172" footer="0" header="0" left="0.196850389242172" right="0.196850389242172" top="0.196850389242172"/>
  <pageSetup fitToHeight="0" fitToWidth="1" orientation="landscape" paperHeight="297mm" paperSize="9" paperWidth="210mm" scale="100"/>
</worksheet>
</file>

<file path=xl/worksheets/sheet3.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F8"/>
  <sheetViews>
    <sheetView showZeros="true" workbookViewId="0"/>
  </sheetViews>
  <sheetFormatPr baseColWidth="8" customHeight="false" defaultColWidth="9.14062530925693" defaultRowHeight="31.5" zeroHeight="false"/>
  <cols>
    <col customWidth="true" max="1" min="1" outlineLevel="0" style="9" width="8.14062514009074"/>
    <col customWidth="true" max="2" min="2" outlineLevel="0" style="9" width="55.000001860828"/>
    <col customWidth="true" max="3" min="3" outlineLevel="0" style="9" width="71.8554711811031"/>
    <col customWidth="true" max="4" min="4" outlineLevel="0" style="9" width="177.140626662586"/>
    <col customWidth="true" max="5" min="5" outlineLevel="0" style="83" width="24.8554679669456"/>
    <col customWidth="true" max="6" min="6" outlineLevel="0" style="9" width="72.4257804524079"/>
    <col bestFit="true" customWidth="true" max="16384" min="7" outlineLevel="0" style="9" width="9.14062530925693"/>
  </cols>
  <sheetData>
    <row outlineLevel="0" r="1">
      <c r="A1" s="76" t="s">
        <v>134</v>
      </c>
      <c r="B1" s="76" t="s"/>
      <c r="C1" s="76" t="s"/>
      <c r="D1" s="76" t="s"/>
      <c r="E1" s="76" t="s"/>
      <c r="F1" s="76" t="s"/>
    </row>
    <row customHeight="true" ht="55.5" outlineLevel="0" r="2">
      <c r="A2" s="76" t="s">
        <v>135</v>
      </c>
      <c r="B2" s="76" t="s"/>
      <c r="C2" s="76" t="s"/>
      <c r="D2" s="76" t="s"/>
      <c r="E2" s="76" t="s"/>
      <c r="F2" s="76" t="s"/>
    </row>
    <row customHeight="true" ht="20.25" outlineLevel="0" r="3">
      <c r="A3" s="76" t="n"/>
      <c r="B3" s="76" t="n"/>
      <c r="C3" s="76" t="n"/>
      <c r="D3" s="76" t="n"/>
      <c r="E3" s="65" t="n"/>
      <c r="F3" s="76" t="n"/>
    </row>
    <row ht="123" outlineLevel="0" r="4">
      <c r="A4" s="104" t="s">
        <v>121</v>
      </c>
      <c r="B4" s="105" t="s">
        <v>136</v>
      </c>
      <c r="C4" s="105" t="s">
        <v>137</v>
      </c>
      <c r="D4" s="105" t="s">
        <v>138</v>
      </c>
      <c r="E4" s="106" t="s">
        <v>139</v>
      </c>
      <c r="F4" s="107" t="s">
        <v>140</v>
      </c>
    </row>
    <row outlineLevel="0" r="5">
      <c r="A5" s="108" t="n">
        <v>1</v>
      </c>
      <c r="B5" s="31" t="n">
        <v>2</v>
      </c>
      <c r="C5" s="31" t="n">
        <v>3</v>
      </c>
      <c r="D5" s="31" t="n">
        <v>4</v>
      </c>
      <c r="E5" s="31" t="n">
        <v>5</v>
      </c>
      <c r="F5" s="109" t="n">
        <v>6</v>
      </c>
    </row>
    <row outlineLevel="0" r="6">
      <c r="A6" s="108" t="n"/>
      <c r="B6" s="94" t="n"/>
      <c r="C6" s="94" t="n"/>
      <c r="D6" s="94" t="n"/>
      <c r="E6" s="110" t="n"/>
    </row>
    <row customFormat="true" ht="31.5" outlineLevel="0" r="7" s="111">
      <c r="A7" s="112" t="n"/>
      <c r="B7" s="94" t="n"/>
      <c r="C7" s="94" t="n"/>
      <c r="D7" s="94" t="n"/>
      <c r="E7" s="113" t="n"/>
      <c r="F7" s="114" t="n"/>
    </row>
    <row outlineLevel="0" r="8">
      <c r="B8" s="115" t="s">
        <v>133</v>
      </c>
      <c r="C8" s="31" t="n"/>
      <c r="D8" s="31" t="n"/>
      <c r="E8" s="110" t="n"/>
      <c r="F8" s="109" t="n"/>
    </row>
  </sheetData>
  <autoFilter ref="A5:F6"/>
  <mergeCells count="2">
    <mergeCell ref="A1:F1"/>
    <mergeCell ref="A2:F2"/>
  </mergeCells>
  <pageMargins bottom="0.393700778484344" footer="0.31496062874794" header="0.31496062874794" left="0.236220464110374" right="0.236220464110374" top="0.393700778484344"/>
  <pageSetup fitToHeight="2" fitToWidth="1" orientation="portrait" paperHeight="297mm" paperSize="9" paperWidth="210mm" scale="100"/>
</worksheet>
</file>

<file path=xl/worksheets/sheet4.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R18"/>
  <sheetViews>
    <sheetView showZeros="true" workbookViewId="0">
      <pane activePane="bottomLeft" state="frozen" topLeftCell="A12" xSplit="0" ySplit="11"/>
    </sheetView>
  </sheetViews>
  <sheetFormatPr baseColWidth="8" customHeight="false" defaultColWidth="9.14062530925693" defaultRowHeight="31.5" zeroHeight="false"/>
  <cols>
    <col bestFit="true" customWidth="true" max="1" min="1" outlineLevel="0" style="1" width="12.4257811290726"/>
    <col customWidth="true" max="2" min="2" outlineLevel="0" style="2" width="9.85546881277651"/>
    <col customWidth="true" max="3" min="3" outlineLevel="0" style="3" width="42.2851549739848"/>
    <col customWidth="true" max="4" min="4" outlineLevel="0" style="3" width="47.5703151921212"/>
    <col customWidth="true" max="5" min="5" outlineLevel="0" style="2" width="30.2851556506495"/>
    <col customWidth="true" max="6" min="6" outlineLevel="0" style="2" width="78.7109401630457"/>
    <col customWidth="true" max="7" min="7" outlineLevel="0" style="4" width="90.8554696586074"/>
    <col customWidth="true" max="8" min="8" outlineLevel="0" style="2" width="25.7109372872207"/>
    <col customWidth="true" max="9" min="9" outlineLevel="0" style="2" width="15.7109369488883"/>
    <col customWidth="true" max="14" min="10" outlineLevel="0" style="6" width="30.7109374563868"/>
    <col customWidth="true" max="15" min="15" outlineLevel="0" style="7" width="30.5703129929608"/>
    <col customWidth="true" max="17" min="16" outlineLevel="0" style="2" width="94.0000010149971"/>
    <col customWidth="true" max="18" min="18" outlineLevel="0" style="2" width="47.425779606577"/>
    <col bestFit="true" customWidth="true" max="16384" min="19" outlineLevel="0" style="2" width="9.14062530925693"/>
  </cols>
  <sheetData>
    <row outlineLevel="0" r="1">
      <c r="A1" s="2" t="n"/>
      <c r="C1" s="9" t="n"/>
      <c r="G1" s="2" t="n"/>
      <c r="M1" s="10" t="n"/>
      <c r="N1" s="11" t="n"/>
      <c r="O1" s="12" t="n"/>
      <c r="P1" s="11" t="n"/>
      <c r="Q1" s="11" t="n"/>
    </row>
    <row ht="30.75" outlineLevel="0" r="2">
      <c r="A2" s="2" t="n"/>
      <c r="C2" s="2" t="n"/>
      <c r="D2" s="2" t="n"/>
      <c r="G2" s="2" t="n"/>
      <c r="I2" s="4" t="s">
        <v>0</v>
      </c>
      <c r="J2" s="2" t="n"/>
      <c r="K2" s="2" t="n"/>
      <c r="L2" s="2" t="n"/>
      <c r="M2" s="2" t="n"/>
      <c r="N2" s="2" t="n"/>
    </row>
    <row ht="30.75" outlineLevel="0" r="3">
      <c r="A3" s="2" t="n"/>
      <c r="C3" s="2" t="n"/>
      <c r="D3" s="2" t="n"/>
      <c r="G3" s="2" t="n"/>
      <c r="I3" s="4" t="s">
        <v>1</v>
      </c>
      <c r="J3" s="2" t="n"/>
      <c r="K3" s="2" t="n"/>
      <c r="L3" s="2" t="n"/>
      <c r="M3" s="2" t="n"/>
      <c r="N3" s="2" t="n"/>
    </row>
    <row outlineLevel="0" r="4">
      <c r="A4" s="2" t="n"/>
      <c r="I4" s="4" t="n"/>
      <c r="M4" s="4" t="n"/>
      <c r="N4" s="4" t="n"/>
      <c r="O4" s="13" t="n"/>
      <c r="P4" s="4" t="n"/>
      <c r="Q4" s="4" t="n"/>
    </row>
    <row ht="30.75" outlineLevel="0" r="5">
      <c r="A5" s="2" t="n"/>
      <c r="C5" s="2" t="n"/>
      <c r="D5" s="2" t="n"/>
      <c r="G5" s="2" t="n"/>
      <c r="I5" s="4" t="s">
        <v>2</v>
      </c>
      <c r="J5" s="2" t="n"/>
      <c r="K5" s="2" t="n"/>
      <c r="L5" s="2" t="n"/>
      <c r="M5" s="2" t="n"/>
      <c r="N5" s="2" t="n"/>
    </row>
    <row ht="30.75" outlineLevel="0" r="6">
      <c r="A6" s="2" t="n"/>
      <c r="C6" s="2" t="n"/>
      <c r="D6" s="2" t="n"/>
      <c r="G6" s="2" t="n"/>
      <c r="I6" s="4" t="s">
        <v>141</v>
      </c>
      <c r="J6" s="2" t="n"/>
      <c r="K6" s="2" t="n"/>
      <c r="L6" s="2" t="n"/>
      <c r="M6" s="2" t="n"/>
      <c r="N6" s="2" t="n"/>
    </row>
    <row ht="30.75" outlineLevel="0" r="7">
      <c r="A7" s="2" t="n"/>
      <c r="C7" s="2" t="n"/>
      <c r="D7" s="2" t="n"/>
      <c r="G7" s="2" t="n"/>
      <c r="I7" s="4" t="s">
        <v>4</v>
      </c>
      <c r="J7" s="2" t="n"/>
      <c r="K7" s="2" t="n"/>
      <c r="L7" s="2" t="n"/>
      <c r="M7" s="2" t="n"/>
      <c r="N7" s="2" t="n"/>
    </row>
    <row outlineLevel="0" r="8">
      <c r="A8" s="2" t="n"/>
      <c r="G8" s="2" t="n"/>
      <c r="M8" s="2" t="n"/>
      <c r="N8" s="2" t="n"/>
    </row>
    <row customHeight="true" ht="92.25" outlineLevel="0" r="9">
      <c r="B9" s="14" t="s">
        <v>5</v>
      </c>
      <c r="C9" s="31" t="s">
        <v>122</v>
      </c>
      <c r="D9" s="31" t="s">
        <v>142</v>
      </c>
      <c r="E9" s="31" t="s">
        <v>143</v>
      </c>
      <c r="F9" s="31" t="s">
        <v>144</v>
      </c>
      <c r="G9" s="31" t="s">
        <v>10</v>
      </c>
      <c r="H9" s="116" t="s">
        <v>12</v>
      </c>
      <c r="I9" s="117" t="s"/>
      <c r="J9" s="86" t="s">
        <v>145</v>
      </c>
      <c r="K9" s="87" t="s"/>
      <c r="L9" s="88" t="s"/>
      <c r="M9" s="86" t="s">
        <v>146</v>
      </c>
      <c r="N9" s="88" t="s"/>
      <c r="O9" s="89" t="s">
        <v>16</v>
      </c>
      <c r="P9" s="31" t="s">
        <v>147</v>
      </c>
      <c r="Q9" s="31" t="s">
        <v>148</v>
      </c>
      <c r="R9" s="118" t="n"/>
    </row>
    <row ht="184.5" outlineLevel="0" r="10">
      <c r="B10" s="23" t="s"/>
      <c r="C10" s="91" t="s"/>
      <c r="D10" s="91" t="s"/>
      <c r="E10" s="91" t="s"/>
      <c r="F10" s="91" t="s"/>
      <c r="G10" s="91" t="s"/>
      <c r="H10" s="31" t="s">
        <v>22</v>
      </c>
      <c r="I10" s="31" t="s">
        <v>23</v>
      </c>
      <c r="J10" s="86" t="s">
        <v>24</v>
      </c>
      <c r="K10" s="86" t="s">
        <v>25</v>
      </c>
      <c r="L10" s="86" t="s">
        <v>26</v>
      </c>
      <c r="M10" s="86" t="s">
        <v>27</v>
      </c>
      <c r="N10" s="86" t="s">
        <v>149</v>
      </c>
      <c r="O10" s="92" t="s"/>
      <c r="P10" s="91" t="s"/>
      <c r="Q10" s="91" t="s"/>
      <c r="R10" s="118" t="s"/>
    </row>
    <row customFormat="true" ht="30.75" outlineLevel="0" r="11" s="119">
      <c r="A11" s="1" t="n"/>
      <c r="B11" s="120" t="n">
        <v>1</v>
      </c>
      <c r="C11" s="120" t="n">
        <v>2</v>
      </c>
      <c r="D11" s="120" t="n">
        <v>3</v>
      </c>
      <c r="E11" s="120" t="n">
        <v>4</v>
      </c>
      <c r="F11" s="120" t="n">
        <v>5</v>
      </c>
      <c r="G11" s="120" t="n">
        <v>6</v>
      </c>
      <c r="H11" s="120" t="n">
        <v>7</v>
      </c>
      <c r="I11" s="120" t="n">
        <v>8</v>
      </c>
      <c r="J11" s="120" t="n">
        <v>10</v>
      </c>
      <c r="K11" s="120" t="n">
        <v>11</v>
      </c>
      <c r="L11" s="120" t="n">
        <v>12</v>
      </c>
      <c r="M11" s="120" t="s">
        <v>150</v>
      </c>
      <c r="N11" s="120" t="s">
        <v>151</v>
      </c>
      <c r="O11" s="121" t="n">
        <v>15</v>
      </c>
      <c r="P11" s="122" t="n"/>
      <c r="Q11" s="123" t="n"/>
    </row>
    <row customFormat="true" customHeight="true" ht="187.5" outlineLevel="0" r="12" s="119">
      <c r="A12" s="1" t="n"/>
      <c r="B12" s="124" t="s">
        <v>152</v>
      </c>
      <c r="C12" s="125" t="s">
        <v>153</v>
      </c>
      <c r="D12" s="125" t="s">
        <v>154</v>
      </c>
      <c r="E12" s="126" t="s">
        <v>155</v>
      </c>
      <c r="F12" s="126" t="s">
        <v>51</v>
      </c>
      <c r="G12" s="126" t="s">
        <v>156</v>
      </c>
      <c r="H12" s="127" t="n">
        <v>2017</v>
      </c>
      <c r="I12" s="127" t="n">
        <v>2022</v>
      </c>
      <c r="J12" s="128" t="n">
        <v>990</v>
      </c>
      <c r="K12" s="128" t="n">
        <v>395</v>
      </c>
      <c r="L12" s="129" t="n">
        <v>595</v>
      </c>
      <c r="M12" s="128" t="n">
        <v>677.7</v>
      </c>
      <c r="N12" s="128" t="n">
        <v>45.1</v>
      </c>
      <c r="O12" s="130" t="n">
        <v>140</v>
      </c>
      <c r="P12" s="125" t="s">
        <v>157</v>
      </c>
      <c r="Q12" s="131" t="s">
        <v>158</v>
      </c>
    </row>
    <row outlineLevel="0" r="18">
      <c r="P18" s="132" t="n"/>
      <c r="Q18" s="10" t="n"/>
    </row>
  </sheetData>
  <autoFilter ref="B11:R12"/>
  <mergeCells count="13">
    <mergeCell ref="H9:I9"/>
    <mergeCell ref="E9:E10"/>
    <mergeCell ref="R9:R10"/>
    <mergeCell ref="J9:L9"/>
    <mergeCell ref="M9:N9"/>
    <mergeCell ref="O9:O10"/>
    <mergeCell ref="P9:P10"/>
    <mergeCell ref="Q9:Q10"/>
    <mergeCell ref="B9:B10"/>
    <mergeCell ref="C9:C10"/>
    <mergeCell ref="D9:D10"/>
    <mergeCell ref="F9:F10"/>
    <mergeCell ref="G9:G10"/>
  </mergeCells>
  <pageMargins bottom="0.196850389242172" footer="0.15748031437397" header="0.31496062874794" left="0.236220464110374" right="0.15748031437397" top="0.748031497001648"/>
  <pageSetup fitToHeight="60" fitToWidth="2" orientation="landscape" paperHeight="297mm" paperSize="9" paperWidth="210mm" scale="100"/>
</worksheet>
</file>

<file path=docProps/app.xml><?xml version="1.0" encoding="utf-8"?>
<Properties xmlns="http://schemas.openxmlformats.org/officeDocument/2006/extended-properties">
  <Template>Normal.dotm</Template>
  <TotalTime>0</TotalTime>
  <DocSecurity>0</DocSecurity>
  <ScaleCrop>false</ScaleCrop>
  <Application>MyOffice-CoreFramework-Windows/25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2022-07-14T10:39:10Z</dcterms:modified>
</cp:coreProperties>
</file>